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6095" windowHeight="9660" activeTab="1"/>
  </bookViews>
  <sheets>
    <sheet name="FUNZIONI CENTRALI - Voti" sheetId="1" r:id="rId1"/>
    <sheet name="FUNZIONI LOCALI - Voti" sheetId="2" r:id="rId2"/>
    <sheet name="SANITÀ - Voti" sheetId="3" r:id="rId3"/>
  </sheets>
  <definedNames>
    <definedName name="_xlnm._FilterDatabase" localSheetId="0">'FUNZIONI CENTRALI - Voti'!$A$1:$T$1</definedName>
    <definedName name="_xlnm._FilterDatabase" localSheetId="1">'FUNZIONI LOCALI - Voti'!$A$1:$P$1</definedName>
    <definedName name="_xlnm._FilterDatabase" localSheetId="2">'SANITÀ - Voti'!$A$1:$Z$1</definedName>
  </definedNames>
  <calcPr calcId="144525"/>
</workbook>
</file>

<file path=xl/calcChain.xml><?xml version="1.0" encoding="utf-8"?>
<calcChain xmlns="http://schemas.openxmlformats.org/spreadsheetml/2006/main">
  <c r="Q67" i="2" l="1"/>
  <c r="O67" i="2"/>
  <c r="M67" i="2"/>
  <c r="K67" i="2"/>
  <c r="G67" i="2"/>
  <c r="C67" i="2" l="1"/>
  <c r="F67" i="2"/>
  <c r="H67" i="2"/>
  <c r="J67" i="2"/>
  <c r="L67" i="2"/>
  <c r="N67" i="2"/>
  <c r="P67" i="2"/>
  <c r="D67" i="2"/>
  <c r="E67" i="2"/>
  <c r="I67" i="2"/>
  <c r="AA5" i="3" l="1"/>
  <c r="Y5" i="3"/>
  <c r="W5" i="3"/>
  <c r="U5" i="3"/>
  <c r="S5" i="3"/>
  <c r="Q5" i="3"/>
  <c r="O5" i="3"/>
  <c r="M5" i="3"/>
  <c r="K5" i="3"/>
  <c r="I5" i="3"/>
  <c r="C5" i="3"/>
  <c r="D5" i="3"/>
  <c r="E5" i="3"/>
  <c r="F5" i="3"/>
  <c r="G5" i="3"/>
  <c r="H5" i="3"/>
  <c r="J5" i="3"/>
  <c r="L5" i="3"/>
  <c r="N5" i="3"/>
  <c r="P5" i="3"/>
  <c r="R5" i="3"/>
  <c r="T5" i="3"/>
  <c r="V5" i="3"/>
  <c r="X5" i="3"/>
  <c r="Z5" i="3"/>
  <c r="U20" i="1"/>
  <c r="S20" i="1"/>
  <c r="Q20" i="1"/>
  <c r="O20" i="1"/>
  <c r="M20" i="1"/>
  <c r="K20" i="1"/>
  <c r="I20" i="1"/>
  <c r="F20" i="1"/>
  <c r="C20" i="1"/>
  <c r="H20" i="1"/>
  <c r="J20" i="1"/>
  <c r="L20" i="1"/>
  <c r="N20" i="1"/>
  <c r="P20" i="1"/>
  <c r="R20" i="1"/>
  <c r="T20" i="1"/>
  <c r="D20" i="1"/>
  <c r="E20" i="1"/>
  <c r="G20" i="1"/>
</calcChain>
</file>

<file path=xl/sharedStrings.xml><?xml version="1.0" encoding="utf-8"?>
<sst xmlns="http://schemas.openxmlformats.org/spreadsheetml/2006/main" count="287" uniqueCount="136">
  <si>
    <t>COMPARTO</t>
  </si>
  <si>
    <t>SED RSU</t>
  </si>
  <si>
    <t>AVENTI DIRITTO</t>
  </si>
  <si>
    <t>FP CGIL</t>
  </si>
  <si>
    <t>CISL FP</t>
  </si>
  <si>
    <t>UIL PA</t>
  </si>
  <si>
    <t>CONFINTESA FP</t>
  </si>
  <si>
    <t>CONFSAL</t>
  </si>
  <si>
    <t xml:space="preserve">FLP </t>
  </si>
  <si>
    <t>FSI – ALTRO</t>
  </si>
  <si>
    <t>FSI – USAE</t>
  </si>
  <si>
    <t>USB PI</t>
  </si>
  <si>
    <t>ALTRI</t>
  </si>
  <si>
    <t>VOTANTI</t>
  </si>
  <si>
    <t>VOTI VALIDI</t>
  </si>
  <si>
    <t>ELETTE/I</t>
  </si>
  <si>
    <t>ENTE PARCO DEL GARGANO</t>
  </si>
  <si>
    <t>CASA CIRCONDARIALE - Lucera e San Severo</t>
  </si>
  <si>
    <t>AGENZIA DELLE DOGANE DI FOGGIA</t>
  </si>
  <si>
    <t>32° STORMO AERONAUTICA</t>
  </si>
  <si>
    <t>QUESTURA DI FOGGIA</t>
  </si>
  <si>
    <t>PREFETTURA - UTG FOGGIA</t>
  </si>
  <si>
    <t>RAGIONERIA TERRITORIALE DELLO STATO FOGGIA</t>
  </si>
  <si>
    <t>INPS DIREZIONE PROVINCIALE FOGGIA</t>
  </si>
  <si>
    <t>ITL Foggia</t>
  </si>
  <si>
    <t>INAIL FOGGIA</t>
  </si>
  <si>
    <t>TRIBUNALE DI  FOGGIA</t>
  </si>
  <si>
    <t>PROCURA DELLA REPUBBLICA DI  FOGGIA</t>
  </si>
  <si>
    <t>CASA CIRCONDARIALE - FOGGIA</t>
  </si>
  <si>
    <t>AGENZIA DELLE ENTRATE FOGGIA</t>
  </si>
  <si>
    <t>ACI - UNITA' TERRITORIALE FOGGIA</t>
  </si>
  <si>
    <t>UIL FPL</t>
  </si>
  <si>
    <t>CSE FLPL</t>
  </si>
  <si>
    <t>FIALS</t>
  </si>
  <si>
    <t>NURSIND</t>
  </si>
  <si>
    <t>ASI</t>
  </si>
  <si>
    <t>COMUNE DI ZAPPONETA</t>
  </si>
  <si>
    <t>COMUNE DI VOLTURINO</t>
  </si>
  <si>
    <t>COMUNE DI VOLTURARA APPULA</t>
  </si>
  <si>
    <t>COMUNE DI SERRACAPRIOLA</t>
  </si>
  <si>
    <t>COMUNE DI SAN MARCO IN LAMIS</t>
  </si>
  <si>
    <t>COMUNE DI ROSETO VALFORTORE</t>
  </si>
  <si>
    <t>COMUNE DI MOTTA MONTECORVINO</t>
  </si>
  <si>
    <t>COMUNE DI ISCHITELLA</t>
  </si>
  <si>
    <t>COMUNE DI CHIEUTI</t>
  </si>
  <si>
    <t>COMUNE DI ALBERONA</t>
  </si>
  <si>
    <t>PROVINCIA DI FOGGIA</t>
  </si>
  <si>
    <t>COMUNE DI VIESTE</t>
  </si>
  <si>
    <t>COMUNE DI VICO DEL GARGANO</t>
  </si>
  <si>
    <t>COMUNE DI TROIA</t>
  </si>
  <si>
    <t>COMUNE DI TORREMAGGIORE</t>
  </si>
  <si>
    <t>COMUNE DI STORNARELLA</t>
  </si>
  <si>
    <t>COMUNE DI STORNARA</t>
  </si>
  <si>
    <t>COMUNE DI SANT'AGATA DI PUGLIA</t>
  </si>
  <si>
    <t>COMUNE DI SAN NICANDRO GARGANICO</t>
  </si>
  <si>
    <t>COMUNE DI SAN SEVERO</t>
  </si>
  <si>
    <t>COMUNE DI SAN PAOLO DI CIVITATE</t>
  </si>
  <si>
    <t>COMUNE DI SAN MARCO LA CATOLA</t>
  </si>
  <si>
    <t>COMUNE DI SAN GIOVANNI ROTONDO</t>
  </si>
  <si>
    <t>COMUNE DI RODI GARGANICO</t>
  </si>
  <si>
    <t>COMUNE DI ROCCHETTA SANT'ANTONIO</t>
  </si>
  <si>
    <t>COMUNE DI RIGNANO GARGANICO</t>
  </si>
  <si>
    <t>COMUNE DI POGGIO IMPERIALE</t>
  </si>
  <si>
    <t>COMUNE DI PIETRAMONTECORVINO</t>
  </si>
  <si>
    <t>COMUNE DI PESCHICI</t>
  </si>
  <si>
    <t>COMUNE DI PANNI</t>
  </si>
  <si>
    <t>COMUNE DI ORTA NOVA</t>
  </si>
  <si>
    <t>COMUNE DI ORSARA DI PUGLIA</t>
  </si>
  <si>
    <t>COMUNE DI ORDONA</t>
  </si>
  <si>
    <t>COMUNE DI MONTELEONE DI PUGLIA</t>
  </si>
  <si>
    <t>COMUNE DI MONTE SANT'ANGELO</t>
  </si>
  <si>
    <t>COMUNE DI MATTINATA</t>
  </si>
  <si>
    <t>COMUNE DI MANFREDONIA</t>
  </si>
  <si>
    <t>COMUNE DI LUCERA</t>
  </si>
  <si>
    <t>COMUNE DI LESINA</t>
  </si>
  <si>
    <t>COMUNE DI ISOLE TREMITI</t>
  </si>
  <si>
    <t>COMUNE DI FOGGIA</t>
  </si>
  <si>
    <t>COMUNE DI FAETO</t>
  </si>
  <si>
    <t>COMUNE DI DELICETO</t>
  </si>
  <si>
    <t>COMUNE DI CERIGNOLA</t>
  </si>
  <si>
    <t>COMUNE DI CELLE DI SAN VITO</t>
  </si>
  <si>
    <t>COMUNE DI CELENZA VALFORTORE</t>
  </si>
  <si>
    <t>COMUNE DI CASTELNUOVO DELLA DAUNIA</t>
  </si>
  <si>
    <t>COMUNE DI CASTELLUCCIO VALMAGGIORE</t>
  </si>
  <si>
    <t>COMUNE DI CASTELLUCCIO DEI SAURI</t>
  </si>
  <si>
    <t>COMUNE DI CASALVECCHIO DI PUGLIA</t>
  </si>
  <si>
    <t>COMUNE DI CASALNUOVO MONTEROTARO</t>
  </si>
  <si>
    <t>COMUNE DI CARPINO</t>
  </si>
  <si>
    <t>COMUNE DI CARLANTINO</t>
  </si>
  <si>
    <t>COMUNE DI CARAPELLE</t>
  </si>
  <si>
    <t>COMUNE DI CANDELA</t>
  </si>
  <si>
    <t>COMUNE DI CAGNANO VARANO</t>
  </si>
  <si>
    <t>COMUNE DI BOVINO</t>
  </si>
  <si>
    <t>COMUNE DI BICCARI</t>
  </si>
  <si>
    <t>COMUNE DI ASCOLI SATRIANO</t>
  </si>
  <si>
    <t>COMUNE DI APRICENA</t>
  </si>
  <si>
    <t>COMUNE DI ANZANO DI PUGLIA</t>
  </si>
  <si>
    <t>COMUNE DI ACCADIA</t>
  </si>
  <si>
    <t>SEDE RSU</t>
  </si>
  <si>
    <t>NURSING UP</t>
  </si>
  <si>
    <t>Sanità</t>
  </si>
  <si>
    <t>IZS PUGLIA E BASILICATA</t>
  </si>
  <si>
    <t>POLICLINICO OO.RR. FOGGIA</t>
  </si>
  <si>
    <t>ASL FG</t>
  </si>
  <si>
    <t>FF.CC.</t>
  </si>
  <si>
    <t>Sopr. Archeologia Foggia</t>
  </si>
  <si>
    <t>ORDINE MEDICI/CHIRURGHI E FOGGIA</t>
  </si>
  <si>
    <t>21 RGT ARTIGLIERIA "TRIESTE" + CARABINIERI</t>
  </si>
  <si>
    <t>FF.LL.</t>
  </si>
  <si>
    <t xml:space="preserve">ARCA CAPITANATA </t>
  </si>
  <si>
    <t>CC.I.AA.</t>
  </si>
  <si>
    <t>316 - 23</t>
  </si>
  <si>
    <t>264 - 20</t>
  </si>
  <si>
    <t>407 - 21</t>
  </si>
  <si>
    <t>28 - 1.</t>
  </si>
  <si>
    <t>80 - 7</t>
  </si>
  <si>
    <t>139 - 6</t>
  </si>
  <si>
    <t>72 - 3</t>
  </si>
  <si>
    <t>14 - 1.</t>
  </si>
  <si>
    <t>809 - 68</t>
  </si>
  <si>
    <t>450 - 43</t>
  </si>
  <si>
    <t>261 - 24</t>
  </si>
  <si>
    <t>87 - 3</t>
  </si>
  <si>
    <t xml:space="preserve">299 - 26 </t>
  </si>
  <si>
    <t>116 - 8</t>
  </si>
  <si>
    <t>921 - 17</t>
  </si>
  <si>
    <t>520 - 11</t>
  </si>
  <si>
    <t>1190 - 19</t>
  </si>
  <si>
    <t>139 - 2</t>
  </si>
  <si>
    <t>553 - 8</t>
  </si>
  <si>
    <t>687 - 12</t>
  </si>
  <si>
    <t>241 - 4</t>
  </si>
  <si>
    <t>327 - 6</t>
  </si>
  <si>
    <t>126 - 2</t>
  </si>
  <si>
    <t>157 - 3</t>
  </si>
  <si>
    <t>212 - 3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</si>
</sst>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1" fillId="9" borderId="1" xfId="0" applyFont="1" applyFill="1" applyBorder="1"/>
    <xf numFmtId="0" fontId="1" fillId="10" borderId="1" xfId="0" applyFont="1" applyFill="1" applyBorder="1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6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0" borderId="0" xfId="0" applyFont="1"/>
    <xf numFmtId="0" fontId="2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2" fillId="11" borderId="1" xfId="0" applyFont="1" applyFill="1" applyBorder="1"/>
    <xf numFmtId="0" fontId="2" fillId="7" borderId="1" xfId="0" applyFont="1" applyFill="1" applyBorder="1"/>
    <xf numFmtId="0" fontId="2" fillId="12" borderId="1" xfId="0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13" borderId="1" xfId="0" applyFont="1" applyFill="1" applyBorder="1"/>
    <xf numFmtId="0" fontId="1" fillId="14" borderId="1" xfId="0" applyFont="1" applyFill="1" applyBorder="1"/>
    <xf numFmtId="0" fontId="1" fillId="15" borderId="1" xfId="0" applyFont="1" applyFill="1" applyBorder="1"/>
    <xf numFmtId="0" fontId="1" fillId="16" borderId="1" xfId="0" applyFont="1" applyFill="1" applyBorder="1"/>
    <xf numFmtId="0" fontId="1" fillId="17" borderId="1" xfId="0" applyFont="1" applyFill="1" applyBorder="1"/>
    <xf numFmtId="0" fontId="1" fillId="18" borderId="1" xfId="0" applyFont="1" applyFill="1" applyBorder="1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workbookViewId="0">
      <selection activeCell="B28" sqref="B28"/>
    </sheetView>
  </sheetViews>
  <sheetFormatPr defaultRowHeight="15" x14ac:dyDescent="0.25"/>
  <cols>
    <col min="1" max="1" width="8.42578125" customWidth="1"/>
    <col min="2" max="2" width="45.140625" bestFit="1" customWidth="1"/>
    <col min="3" max="3" width="8" customWidth="1"/>
    <col min="4" max="4" width="11.28515625" style="14" bestFit="1" customWidth="1"/>
    <col min="5" max="5" width="10" customWidth="1"/>
    <col min="6" max="6" width="9.7109375" bestFit="1" customWidth="1"/>
    <col min="7" max="7" width="10.5703125" bestFit="1" customWidth="1"/>
    <col min="8" max="8" width="9.42578125" bestFit="1" customWidth="1"/>
    <col min="9" max="9" width="10.5703125" bestFit="1" customWidth="1"/>
    <col min="10" max="10" width="8.85546875" bestFit="1" customWidth="1"/>
    <col min="11" max="11" width="10.5703125" bestFit="1" customWidth="1"/>
    <col min="12" max="12" width="17.28515625" bestFit="1" customWidth="1"/>
    <col min="13" max="13" width="10.5703125" bestFit="1" customWidth="1"/>
    <col min="14" max="14" width="11.42578125" bestFit="1" customWidth="1"/>
    <col min="15" max="15" width="10.5703125" bestFit="1" customWidth="1"/>
    <col min="16" max="16" width="6.7109375" bestFit="1" customWidth="1"/>
    <col min="17" max="17" width="10.5703125" bestFit="1" customWidth="1"/>
    <col min="18" max="18" width="8.85546875" bestFit="1" customWidth="1"/>
    <col min="19" max="19" width="10.5703125" bestFit="1" customWidth="1"/>
    <col min="20" max="20" width="8.140625" bestFit="1" customWidth="1"/>
    <col min="21" max="21" width="10.5703125" bestFit="1" customWidth="1"/>
  </cols>
  <sheetData>
    <row r="1" spans="1:21" s="9" customFormat="1" ht="30" x14ac:dyDescent="0.25">
      <c r="A1" s="16" t="s">
        <v>0</v>
      </c>
      <c r="B1" s="16" t="s">
        <v>1</v>
      </c>
      <c r="C1" s="17" t="s">
        <v>2</v>
      </c>
      <c r="D1" s="17" t="s">
        <v>13</v>
      </c>
      <c r="E1" s="17" t="s">
        <v>14</v>
      </c>
      <c r="F1" s="1" t="s">
        <v>3</v>
      </c>
      <c r="G1" s="1" t="s">
        <v>15</v>
      </c>
      <c r="H1" s="2" t="s">
        <v>4</v>
      </c>
      <c r="I1" s="2" t="s">
        <v>15</v>
      </c>
      <c r="J1" s="3" t="s">
        <v>5</v>
      </c>
      <c r="K1" s="3" t="s">
        <v>15</v>
      </c>
      <c r="L1" s="15" t="s">
        <v>6</v>
      </c>
      <c r="M1" s="4" t="s">
        <v>15</v>
      </c>
      <c r="N1" s="5" t="s">
        <v>7</v>
      </c>
      <c r="O1" s="5" t="s">
        <v>15</v>
      </c>
      <c r="P1" s="6" t="s">
        <v>8</v>
      </c>
      <c r="Q1" s="6" t="s">
        <v>15</v>
      </c>
      <c r="R1" s="7" t="s">
        <v>11</v>
      </c>
      <c r="S1" s="7" t="s">
        <v>15</v>
      </c>
      <c r="T1" s="8" t="s">
        <v>12</v>
      </c>
      <c r="U1" s="8" t="s">
        <v>15</v>
      </c>
    </row>
    <row r="2" spans="1:21" x14ac:dyDescent="0.25">
      <c r="A2" s="10" t="s">
        <v>104</v>
      </c>
      <c r="B2" s="10" t="s">
        <v>107</v>
      </c>
      <c r="C2" s="10">
        <v>17</v>
      </c>
      <c r="D2" s="12">
        <v>14</v>
      </c>
      <c r="E2" s="10">
        <v>14</v>
      </c>
      <c r="F2" s="10">
        <v>14</v>
      </c>
      <c r="G2" s="10">
        <v>3</v>
      </c>
      <c r="H2" s="10">
        <v>0</v>
      </c>
      <c r="I2" s="10">
        <v>0</v>
      </c>
      <c r="J2" s="10">
        <v>0</v>
      </c>
      <c r="K2" s="10">
        <v>0</v>
      </c>
      <c r="L2" s="10">
        <v>0</v>
      </c>
      <c r="M2" s="10">
        <v>0</v>
      </c>
      <c r="N2" s="10">
        <v>0</v>
      </c>
      <c r="O2" s="10">
        <v>0</v>
      </c>
      <c r="P2" s="10">
        <v>0</v>
      </c>
      <c r="Q2" s="10">
        <v>0</v>
      </c>
      <c r="R2" s="10">
        <v>0</v>
      </c>
      <c r="S2" s="10">
        <v>0</v>
      </c>
      <c r="T2" s="10">
        <v>0</v>
      </c>
      <c r="U2" s="10">
        <v>0</v>
      </c>
    </row>
    <row r="3" spans="1:21" x14ac:dyDescent="0.25">
      <c r="A3" s="10" t="s">
        <v>104</v>
      </c>
      <c r="B3" s="10" t="s">
        <v>19</v>
      </c>
      <c r="C3" s="10">
        <v>82</v>
      </c>
      <c r="D3" s="12">
        <v>80</v>
      </c>
      <c r="E3" s="10">
        <v>80</v>
      </c>
      <c r="F3" s="10">
        <v>40</v>
      </c>
      <c r="G3" s="10">
        <v>3</v>
      </c>
      <c r="H3" s="10">
        <v>2</v>
      </c>
      <c r="I3" s="10">
        <v>0</v>
      </c>
      <c r="J3" s="10">
        <v>7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3</v>
      </c>
      <c r="Q3" s="10">
        <v>0</v>
      </c>
      <c r="R3" s="10">
        <v>28</v>
      </c>
      <c r="S3" s="10">
        <v>2</v>
      </c>
      <c r="T3" s="10">
        <v>0</v>
      </c>
      <c r="U3" s="10">
        <v>0</v>
      </c>
    </row>
    <row r="4" spans="1:21" x14ac:dyDescent="0.25">
      <c r="A4" s="10" t="s">
        <v>104</v>
      </c>
      <c r="B4" s="10" t="s">
        <v>30</v>
      </c>
      <c r="C4" s="10">
        <v>21</v>
      </c>
      <c r="D4" s="12">
        <v>18</v>
      </c>
      <c r="E4" s="10">
        <v>18</v>
      </c>
      <c r="F4" s="10">
        <v>1</v>
      </c>
      <c r="G4" s="10">
        <v>0</v>
      </c>
      <c r="H4" s="10">
        <v>5</v>
      </c>
      <c r="I4" s="10">
        <v>1</v>
      </c>
      <c r="J4" s="10">
        <v>6</v>
      </c>
      <c r="K4" s="10">
        <v>1</v>
      </c>
      <c r="L4" s="10">
        <v>0</v>
      </c>
      <c r="M4" s="10">
        <v>0</v>
      </c>
      <c r="N4" s="10">
        <v>6</v>
      </c>
      <c r="O4" s="10">
        <v>1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</row>
    <row r="5" spans="1:21" x14ac:dyDescent="0.25">
      <c r="A5" s="10" t="s">
        <v>104</v>
      </c>
      <c r="B5" s="10" t="s">
        <v>18</v>
      </c>
      <c r="C5" s="10">
        <v>44</v>
      </c>
      <c r="D5" s="12">
        <v>42</v>
      </c>
      <c r="E5" s="10">
        <v>42</v>
      </c>
      <c r="F5" s="10">
        <v>10</v>
      </c>
      <c r="G5" s="10">
        <v>1</v>
      </c>
      <c r="H5" s="10">
        <v>10</v>
      </c>
      <c r="I5" s="10">
        <v>1</v>
      </c>
      <c r="J5" s="10">
        <v>22</v>
      </c>
      <c r="K5" s="10">
        <v>1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</row>
    <row r="6" spans="1:21" x14ac:dyDescent="0.25">
      <c r="A6" s="10" t="s">
        <v>104</v>
      </c>
      <c r="B6" s="10" t="s">
        <v>29</v>
      </c>
      <c r="C6" s="10">
        <v>354</v>
      </c>
      <c r="D6" s="12">
        <v>305</v>
      </c>
      <c r="E6" s="10">
        <v>305</v>
      </c>
      <c r="F6" s="10">
        <v>55</v>
      </c>
      <c r="G6" s="10">
        <v>2</v>
      </c>
      <c r="H6" s="10">
        <v>19</v>
      </c>
      <c r="I6" s="10">
        <v>1</v>
      </c>
      <c r="J6" s="10">
        <v>67</v>
      </c>
      <c r="K6" s="10">
        <v>2</v>
      </c>
      <c r="L6" s="10">
        <v>7</v>
      </c>
      <c r="M6" s="10">
        <v>0</v>
      </c>
      <c r="N6" s="10">
        <v>19</v>
      </c>
      <c r="O6" s="10">
        <v>1</v>
      </c>
      <c r="P6" s="10">
        <v>116</v>
      </c>
      <c r="Q6" s="10">
        <v>4</v>
      </c>
      <c r="R6" s="10">
        <v>16</v>
      </c>
      <c r="S6" s="10">
        <v>0</v>
      </c>
      <c r="T6" s="10">
        <v>6</v>
      </c>
      <c r="U6" s="10">
        <v>0</v>
      </c>
    </row>
    <row r="7" spans="1:21" x14ac:dyDescent="0.25">
      <c r="A7" s="10" t="s">
        <v>104</v>
      </c>
      <c r="B7" s="10" t="s">
        <v>28</v>
      </c>
      <c r="C7" s="10">
        <v>21</v>
      </c>
      <c r="D7" s="12">
        <v>17</v>
      </c>
      <c r="E7" s="10">
        <v>17</v>
      </c>
      <c r="F7" s="10">
        <v>2</v>
      </c>
      <c r="G7" s="10">
        <v>0</v>
      </c>
      <c r="H7" s="10">
        <v>2</v>
      </c>
      <c r="I7" s="10">
        <v>1</v>
      </c>
      <c r="J7" s="10">
        <v>0</v>
      </c>
      <c r="K7" s="10">
        <v>0</v>
      </c>
      <c r="L7" s="10">
        <v>0</v>
      </c>
      <c r="M7" s="10">
        <v>0</v>
      </c>
      <c r="N7" s="10">
        <v>7</v>
      </c>
      <c r="O7" s="10">
        <v>1</v>
      </c>
      <c r="P7" s="10">
        <v>0</v>
      </c>
      <c r="Q7" s="10">
        <v>0</v>
      </c>
      <c r="R7" s="10">
        <v>0</v>
      </c>
      <c r="S7" s="10">
        <v>0</v>
      </c>
      <c r="T7" s="10">
        <v>6</v>
      </c>
      <c r="U7" s="10">
        <v>1</v>
      </c>
    </row>
    <row r="8" spans="1:21" x14ac:dyDescent="0.25">
      <c r="A8" s="10" t="s">
        <v>104</v>
      </c>
      <c r="B8" s="10" t="s">
        <v>17</v>
      </c>
      <c r="C8" s="10">
        <v>16</v>
      </c>
      <c r="D8" s="12">
        <v>13</v>
      </c>
      <c r="E8" s="10">
        <v>13</v>
      </c>
      <c r="F8" s="10">
        <v>3</v>
      </c>
      <c r="G8" s="10">
        <v>1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10</v>
      </c>
      <c r="O8" s="10">
        <v>2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</row>
    <row r="9" spans="1:21" x14ac:dyDescent="0.25">
      <c r="A9" s="10" t="s">
        <v>104</v>
      </c>
      <c r="B9" s="10" t="s">
        <v>16</v>
      </c>
      <c r="C9" s="10">
        <v>21</v>
      </c>
      <c r="D9" s="12">
        <v>21</v>
      </c>
      <c r="E9" s="10">
        <v>21</v>
      </c>
      <c r="F9" s="10">
        <v>6</v>
      </c>
      <c r="G9" s="10">
        <v>1</v>
      </c>
      <c r="H9" s="10">
        <v>6</v>
      </c>
      <c r="I9" s="10">
        <v>1</v>
      </c>
      <c r="J9" s="10">
        <v>4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5</v>
      </c>
      <c r="Q9" s="10">
        <v>1</v>
      </c>
      <c r="R9" s="10">
        <v>0</v>
      </c>
      <c r="S9" s="10">
        <v>0</v>
      </c>
      <c r="T9" s="10">
        <v>0</v>
      </c>
      <c r="U9" s="10">
        <v>0</v>
      </c>
    </row>
    <row r="10" spans="1:21" x14ac:dyDescent="0.25">
      <c r="A10" s="10" t="s">
        <v>104</v>
      </c>
      <c r="B10" s="10" t="s">
        <v>25</v>
      </c>
      <c r="C10" s="10">
        <v>47</v>
      </c>
      <c r="D10" s="12">
        <v>45</v>
      </c>
      <c r="E10" s="10">
        <v>44</v>
      </c>
      <c r="F10" s="10">
        <v>4</v>
      </c>
      <c r="G10" s="10">
        <v>0</v>
      </c>
      <c r="H10" s="10">
        <v>16</v>
      </c>
      <c r="I10" s="10">
        <v>1</v>
      </c>
      <c r="J10" s="10">
        <v>0</v>
      </c>
      <c r="K10" s="10">
        <v>0</v>
      </c>
      <c r="L10" s="10">
        <v>0</v>
      </c>
      <c r="M10" s="10">
        <v>0</v>
      </c>
      <c r="N10" s="10">
        <v>12</v>
      </c>
      <c r="O10" s="10">
        <v>1</v>
      </c>
      <c r="P10" s="10">
        <v>10</v>
      </c>
      <c r="Q10" s="10">
        <v>1</v>
      </c>
      <c r="R10" s="10">
        <v>2</v>
      </c>
      <c r="S10" s="10">
        <v>0</v>
      </c>
      <c r="T10" s="10">
        <v>0</v>
      </c>
      <c r="U10" s="10">
        <v>0</v>
      </c>
    </row>
    <row r="11" spans="1:21" x14ac:dyDescent="0.25">
      <c r="A11" s="10" t="s">
        <v>104</v>
      </c>
      <c r="B11" s="10" t="s">
        <v>23</v>
      </c>
      <c r="C11" s="10">
        <v>247</v>
      </c>
      <c r="D11" s="12">
        <v>226</v>
      </c>
      <c r="E11" s="10">
        <v>224</v>
      </c>
      <c r="F11" s="10">
        <v>47</v>
      </c>
      <c r="G11" s="10">
        <v>2</v>
      </c>
      <c r="H11" s="10">
        <v>79</v>
      </c>
      <c r="I11" s="10">
        <v>4</v>
      </c>
      <c r="J11" s="10">
        <v>71</v>
      </c>
      <c r="K11" s="10">
        <v>3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26</v>
      </c>
      <c r="S11" s="10">
        <v>1</v>
      </c>
      <c r="T11" s="10">
        <v>1</v>
      </c>
      <c r="U11" s="10">
        <v>0</v>
      </c>
    </row>
    <row r="12" spans="1:21" x14ac:dyDescent="0.25">
      <c r="A12" s="10" t="s">
        <v>104</v>
      </c>
      <c r="B12" s="10" t="s">
        <v>24</v>
      </c>
      <c r="C12" s="10">
        <v>69</v>
      </c>
      <c r="D12" s="12">
        <v>61</v>
      </c>
      <c r="E12" s="10">
        <v>61</v>
      </c>
      <c r="F12" s="10">
        <v>18</v>
      </c>
      <c r="G12" s="10">
        <v>2</v>
      </c>
      <c r="H12" s="10">
        <v>18</v>
      </c>
      <c r="I12" s="10">
        <v>1</v>
      </c>
      <c r="J12" s="10">
        <v>25</v>
      </c>
      <c r="K12" s="10">
        <v>2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</row>
    <row r="13" spans="1:21" x14ac:dyDescent="0.25">
      <c r="A13" s="10" t="s">
        <v>104</v>
      </c>
      <c r="B13" s="10" t="s">
        <v>106</v>
      </c>
      <c r="C13" s="10">
        <v>3</v>
      </c>
      <c r="D13" s="12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</row>
    <row r="14" spans="1:21" x14ac:dyDescent="0.25">
      <c r="A14" s="10" t="s">
        <v>104</v>
      </c>
      <c r="B14" s="10" t="s">
        <v>21</v>
      </c>
      <c r="C14" s="10">
        <v>71</v>
      </c>
      <c r="D14" s="12">
        <v>62</v>
      </c>
      <c r="E14" s="10">
        <v>62</v>
      </c>
      <c r="F14" s="10">
        <v>18</v>
      </c>
      <c r="G14" s="10">
        <v>1</v>
      </c>
      <c r="H14" s="10">
        <v>33</v>
      </c>
      <c r="I14" s="10">
        <v>3</v>
      </c>
      <c r="J14" s="10">
        <v>9</v>
      </c>
      <c r="K14" s="10">
        <v>1</v>
      </c>
      <c r="L14" s="10">
        <v>0</v>
      </c>
      <c r="M14" s="10">
        <v>0</v>
      </c>
      <c r="N14" s="10">
        <v>2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</row>
    <row r="15" spans="1:21" x14ac:dyDescent="0.25">
      <c r="A15" s="10" t="s">
        <v>104</v>
      </c>
      <c r="B15" s="10" t="s">
        <v>27</v>
      </c>
      <c r="C15" s="10">
        <v>96</v>
      </c>
      <c r="D15" s="12">
        <v>83</v>
      </c>
      <c r="E15" s="10">
        <v>83</v>
      </c>
      <c r="F15" s="10">
        <v>19</v>
      </c>
      <c r="G15" s="10">
        <v>1</v>
      </c>
      <c r="H15" s="10">
        <v>29</v>
      </c>
      <c r="I15" s="10">
        <v>2</v>
      </c>
      <c r="J15" s="10">
        <v>35</v>
      </c>
      <c r="K15" s="10">
        <v>2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</row>
    <row r="16" spans="1:21" x14ac:dyDescent="0.25">
      <c r="A16" s="10" t="s">
        <v>104</v>
      </c>
      <c r="B16" s="10" t="s">
        <v>20</v>
      </c>
      <c r="C16" s="10">
        <v>55</v>
      </c>
      <c r="D16" s="12">
        <v>46</v>
      </c>
      <c r="E16" s="10">
        <v>46</v>
      </c>
      <c r="F16" s="10">
        <v>4</v>
      </c>
      <c r="G16" s="10">
        <v>1</v>
      </c>
      <c r="H16" s="10">
        <v>29</v>
      </c>
      <c r="I16" s="10">
        <v>3</v>
      </c>
      <c r="J16" s="10">
        <v>10</v>
      </c>
      <c r="K16" s="10">
        <v>1</v>
      </c>
      <c r="L16" s="10">
        <v>1</v>
      </c>
      <c r="M16" s="10">
        <v>0</v>
      </c>
      <c r="N16" s="10">
        <v>0</v>
      </c>
      <c r="O16" s="10">
        <v>0</v>
      </c>
      <c r="P16" s="10">
        <v>2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</row>
    <row r="17" spans="1:21" x14ac:dyDescent="0.25">
      <c r="A17" s="10" t="s">
        <v>104</v>
      </c>
      <c r="B17" s="10" t="s">
        <v>22</v>
      </c>
      <c r="C17" s="10">
        <v>32</v>
      </c>
      <c r="D17" s="12">
        <v>30</v>
      </c>
      <c r="E17" s="10">
        <v>30</v>
      </c>
      <c r="F17" s="10">
        <v>0</v>
      </c>
      <c r="G17" s="10">
        <v>0</v>
      </c>
      <c r="H17" s="10">
        <v>0</v>
      </c>
      <c r="I17" s="10">
        <v>0</v>
      </c>
      <c r="J17" s="10">
        <v>26</v>
      </c>
      <c r="K17" s="10">
        <v>3</v>
      </c>
      <c r="L17" s="10">
        <v>0</v>
      </c>
      <c r="M17" s="10">
        <v>0</v>
      </c>
      <c r="N17" s="10">
        <v>3</v>
      </c>
      <c r="O17" s="10">
        <v>0</v>
      </c>
      <c r="P17" s="10">
        <v>1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</row>
    <row r="18" spans="1:21" x14ac:dyDescent="0.25">
      <c r="A18" s="10" t="s">
        <v>104</v>
      </c>
      <c r="B18" s="10" t="s">
        <v>105</v>
      </c>
      <c r="C18" s="10">
        <v>22</v>
      </c>
      <c r="D18" s="12">
        <v>20</v>
      </c>
      <c r="E18" s="10">
        <v>20</v>
      </c>
      <c r="F18" s="10">
        <v>16</v>
      </c>
      <c r="G18" s="10">
        <v>3</v>
      </c>
      <c r="H18" s="10">
        <v>0</v>
      </c>
      <c r="I18" s="10">
        <v>0</v>
      </c>
      <c r="J18" s="10">
        <v>2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2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</row>
    <row r="19" spans="1:21" x14ac:dyDescent="0.25">
      <c r="A19" s="10" t="s">
        <v>104</v>
      </c>
      <c r="B19" s="10" t="s">
        <v>26</v>
      </c>
      <c r="C19" s="10">
        <v>309</v>
      </c>
      <c r="D19" s="12">
        <v>240</v>
      </c>
      <c r="E19" s="10">
        <v>240</v>
      </c>
      <c r="F19" s="10">
        <v>59</v>
      </c>
      <c r="G19" s="10">
        <v>2</v>
      </c>
      <c r="H19" s="10">
        <v>16</v>
      </c>
      <c r="I19" s="10">
        <v>1</v>
      </c>
      <c r="J19" s="10">
        <v>123</v>
      </c>
      <c r="K19" s="10">
        <v>5</v>
      </c>
      <c r="L19" s="10">
        <v>20</v>
      </c>
      <c r="M19" s="10">
        <v>1</v>
      </c>
      <c r="N19" s="10">
        <v>21</v>
      </c>
      <c r="O19" s="10">
        <v>1</v>
      </c>
      <c r="P19" s="10">
        <v>0</v>
      </c>
      <c r="Q19" s="10">
        <v>0</v>
      </c>
      <c r="R19" s="10">
        <v>0</v>
      </c>
      <c r="S19" s="10">
        <v>0</v>
      </c>
      <c r="T19" s="10">
        <v>1</v>
      </c>
      <c r="U19" s="10">
        <v>0</v>
      </c>
    </row>
    <row r="20" spans="1:21" x14ac:dyDescent="0.25">
      <c r="A20" s="10"/>
      <c r="B20" s="10"/>
      <c r="C20" s="11">
        <f t="shared" ref="C20:U20" si="0">SUM(C2:C19)</f>
        <v>1527</v>
      </c>
      <c r="D20" s="13">
        <f t="shared" si="0"/>
        <v>1323</v>
      </c>
      <c r="E20" s="11">
        <f t="shared" si="0"/>
        <v>1320</v>
      </c>
      <c r="F20" s="11">
        <f t="shared" si="0"/>
        <v>316</v>
      </c>
      <c r="G20" s="11">
        <f t="shared" si="0"/>
        <v>23</v>
      </c>
      <c r="H20" s="11">
        <f t="shared" si="0"/>
        <v>264</v>
      </c>
      <c r="I20" s="11">
        <f t="shared" si="0"/>
        <v>20</v>
      </c>
      <c r="J20" s="11">
        <f t="shared" si="0"/>
        <v>407</v>
      </c>
      <c r="K20" s="11">
        <f t="shared" si="0"/>
        <v>21</v>
      </c>
      <c r="L20" s="11">
        <f t="shared" si="0"/>
        <v>28</v>
      </c>
      <c r="M20" s="11">
        <f t="shared" si="0"/>
        <v>1</v>
      </c>
      <c r="N20" s="11">
        <f t="shared" si="0"/>
        <v>80</v>
      </c>
      <c r="O20" s="11">
        <f t="shared" si="0"/>
        <v>7</v>
      </c>
      <c r="P20" s="11">
        <f t="shared" si="0"/>
        <v>139</v>
      </c>
      <c r="Q20" s="11">
        <f t="shared" si="0"/>
        <v>6</v>
      </c>
      <c r="R20" s="11">
        <f t="shared" si="0"/>
        <v>72</v>
      </c>
      <c r="S20" s="11">
        <f t="shared" si="0"/>
        <v>3</v>
      </c>
      <c r="T20" s="11">
        <f t="shared" si="0"/>
        <v>14</v>
      </c>
      <c r="U20" s="11">
        <f t="shared" si="0"/>
        <v>1</v>
      </c>
    </row>
    <row r="23" spans="1:21" x14ac:dyDescent="0.25">
      <c r="A23" s="1" t="s">
        <v>3</v>
      </c>
      <c r="B23" s="34" t="s">
        <v>111</v>
      </c>
    </row>
    <row r="24" spans="1:21" x14ac:dyDescent="0.25">
      <c r="A24" s="2" t="s">
        <v>4</v>
      </c>
      <c r="B24" s="34" t="s">
        <v>112</v>
      </c>
    </row>
    <row r="25" spans="1:21" x14ac:dyDescent="0.25">
      <c r="A25" s="3" t="s">
        <v>5</v>
      </c>
      <c r="B25" s="34" t="s">
        <v>113</v>
      </c>
    </row>
    <row r="26" spans="1:21" ht="45" x14ac:dyDescent="0.25">
      <c r="A26" s="15" t="s">
        <v>6</v>
      </c>
      <c r="B26" s="35" t="s">
        <v>114</v>
      </c>
    </row>
    <row r="27" spans="1:21" x14ac:dyDescent="0.25">
      <c r="A27" s="5" t="s">
        <v>7</v>
      </c>
      <c r="B27" s="34" t="s">
        <v>115</v>
      </c>
    </row>
    <row r="28" spans="1:21" x14ac:dyDescent="0.25">
      <c r="A28" s="6" t="s">
        <v>8</v>
      </c>
      <c r="B28" s="34" t="s">
        <v>116</v>
      </c>
    </row>
    <row r="29" spans="1:21" x14ac:dyDescent="0.25">
      <c r="A29" s="7" t="s">
        <v>11</v>
      </c>
      <c r="B29" s="34" t="s">
        <v>117</v>
      </c>
    </row>
    <row r="30" spans="1:21" x14ac:dyDescent="0.25">
      <c r="A30" s="8" t="s">
        <v>12</v>
      </c>
      <c r="B30" s="35" t="s">
        <v>118</v>
      </c>
    </row>
  </sheetData>
  <autoFilter ref="A1:T1"/>
  <sortState ref="A2:Z19">
    <sortCondition ref="B1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abSelected="1" workbookViewId="0">
      <pane ySplit="1" topLeftCell="A47" activePane="bottomLeft" state="frozen"/>
      <selection pane="bottomLeft" activeCell="D75" sqref="D75"/>
    </sheetView>
  </sheetViews>
  <sheetFormatPr defaultRowHeight="15" x14ac:dyDescent="0.25"/>
  <cols>
    <col min="1" max="1" width="11.28515625" customWidth="1"/>
    <col min="2" max="2" width="39.7109375" customWidth="1"/>
    <col min="3" max="3" width="9.7109375" customWidth="1"/>
    <col min="4" max="4" width="12.85546875" customWidth="1"/>
    <col min="5" max="5" width="13.85546875" bestFit="1" customWidth="1"/>
    <col min="6" max="6" width="9.85546875" bestFit="1" customWidth="1"/>
    <col min="7" max="7" width="10.5703125" bestFit="1" customWidth="1"/>
    <col min="9" max="9" width="10.5703125" bestFit="1" customWidth="1"/>
    <col min="11" max="11" width="10.5703125" bestFit="1" customWidth="1"/>
    <col min="13" max="13" width="10.5703125" bestFit="1" customWidth="1"/>
    <col min="15" max="15" width="10.5703125" bestFit="1" customWidth="1"/>
    <col min="17" max="17" width="10.5703125" bestFit="1" customWidth="1"/>
  </cols>
  <sheetData>
    <row r="1" spans="1:17" s="18" customFormat="1" x14ac:dyDescent="0.25">
      <c r="A1" s="16" t="s">
        <v>0</v>
      </c>
      <c r="B1" s="16" t="s">
        <v>1</v>
      </c>
      <c r="C1" s="16" t="s">
        <v>2</v>
      </c>
      <c r="D1" s="16" t="s">
        <v>13</v>
      </c>
      <c r="E1" s="16" t="s">
        <v>14</v>
      </c>
      <c r="F1" s="19" t="s">
        <v>3</v>
      </c>
      <c r="G1" s="19" t="s">
        <v>15</v>
      </c>
      <c r="H1" s="20" t="s">
        <v>4</v>
      </c>
      <c r="I1" s="20" t="s">
        <v>15</v>
      </c>
      <c r="J1" s="21" t="s">
        <v>31</v>
      </c>
      <c r="K1" s="21" t="s">
        <v>15</v>
      </c>
      <c r="L1" s="22" t="s">
        <v>7</v>
      </c>
      <c r="M1" s="22" t="s">
        <v>15</v>
      </c>
      <c r="N1" s="23" t="s">
        <v>32</v>
      </c>
      <c r="O1" s="23" t="s">
        <v>15</v>
      </c>
      <c r="P1" s="24" t="s">
        <v>12</v>
      </c>
      <c r="Q1" s="24" t="s">
        <v>15</v>
      </c>
    </row>
    <row r="2" spans="1:17" x14ac:dyDescent="0.25">
      <c r="A2" s="10" t="s">
        <v>108</v>
      </c>
      <c r="B2" s="10" t="s">
        <v>109</v>
      </c>
      <c r="C2" s="10">
        <v>46</v>
      </c>
      <c r="D2" s="10">
        <v>39</v>
      </c>
      <c r="E2" s="10">
        <v>39</v>
      </c>
      <c r="F2" s="10">
        <v>9</v>
      </c>
      <c r="G2" s="10">
        <v>1</v>
      </c>
      <c r="H2" s="10">
        <v>19</v>
      </c>
      <c r="I2" s="10">
        <v>2</v>
      </c>
      <c r="J2" s="10">
        <v>11</v>
      </c>
      <c r="K2" s="10">
        <v>1</v>
      </c>
      <c r="L2" s="10">
        <v>0</v>
      </c>
      <c r="M2" s="10">
        <v>0</v>
      </c>
      <c r="N2" s="10">
        <v>0</v>
      </c>
      <c r="O2" s="10">
        <v>0</v>
      </c>
      <c r="P2" s="10">
        <v>0</v>
      </c>
      <c r="Q2" s="10">
        <v>0</v>
      </c>
    </row>
    <row r="3" spans="1:17" x14ac:dyDescent="0.25">
      <c r="A3" s="10" t="s">
        <v>108</v>
      </c>
      <c r="B3" s="10" t="s">
        <v>35</v>
      </c>
      <c r="C3" s="10">
        <v>7</v>
      </c>
      <c r="D3" s="10">
        <v>7</v>
      </c>
      <c r="E3" s="10">
        <v>7</v>
      </c>
      <c r="F3" s="10">
        <v>3</v>
      </c>
      <c r="G3" s="10">
        <v>0</v>
      </c>
      <c r="H3" s="10">
        <v>0</v>
      </c>
      <c r="I3" s="10">
        <v>0</v>
      </c>
      <c r="J3" s="10">
        <v>4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</row>
    <row r="4" spans="1:17" x14ac:dyDescent="0.25">
      <c r="A4" s="10" t="s">
        <v>108</v>
      </c>
      <c r="B4" s="10" t="s">
        <v>110</v>
      </c>
      <c r="C4" s="10">
        <v>45</v>
      </c>
      <c r="D4" s="10">
        <v>33</v>
      </c>
      <c r="E4" s="10">
        <v>33</v>
      </c>
      <c r="F4" s="10">
        <v>8</v>
      </c>
      <c r="G4" s="10">
        <v>1</v>
      </c>
      <c r="H4" s="10">
        <v>0</v>
      </c>
      <c r="I4" s="10">
        <v>0</v>
      </c>
      <c r="J4" s="10">
        <v>24</v>
      </c>
      <c r="K4" s="10">
        <v>3</v>
      </c>
      <c r="L4" s="10">
        <v>0</v>
      </c>
      <c r="M4" s="10">
        <v>0</v>
      </c>
      <c r="N4" s="10">
        <v>0</v>
      </c>
      <c r="O4" s="10">
        <v>0</v>
      </c>
      <c r="P4" s="10">
        <v>1</v>
      </c>
      <c r="Q4" s="10">
        <v>0</v>
      </c>
    </row>
    <row r="5" spans="1:17" x14ac:dyDescent="0.25">
      <c r="A5" s="10" t="s">
        <v>108</v>
      </c>
      <c r="B5" s="10" t="s">
        <v>97</v>
      </c>
      <c r="C5" s="10">
        <v>16</v>
      </c>
      <c r="D5" s="10">
        <v>16</v>
      </c>
      <c r="E5" s="10">
        <v>16</v>
      </c>
      <c r="F5" s="10">
        <v>6</v>
      </c>
      <c r="G5" s="10">
        <v>2</v>
      </c>
      <c r="H5" s="10">
        <v>6</v>
      </c>
      <c r="I5" s="10">
        <v>2</v>
      </c>
      <c r="J5" s="10">
        <v>0</v>
      </c>
      <c r="K5" s="10">
        <v>0</v>
      </c>
      <c r="L5" s="10">
        <v>0</v>
      </c>
      <c r="M5" s="10">
        <v>0</v>
      </c>
      <c r="N5" s="10">
        <v>4</v>
      </c>
      <c r="O5" s="10">
        <v>0</v>
      </c>
      <c r="P5" s="10">
        <v>0</v>
      </c>
      <c r="Q5" s="10">
        <v>0</v>
      </c>
    </row>
    <row r="6" spans="1:17" x14ac:dyDescent="0.25">
      <c r="A6" s="10" t="s">
        <v>108</v>
      </c>
      <c r="B6" s="10" t="s">
        <v>45</v>
      </c>
      <c r="C6" s="10">
        <v>9</v>
      </c>
      <c r="D6" s="10">
        <v>9</v>
      </c>
      <c r="E6" s="10">
        <v>9</v>
      </c>
      <c r="F6" s="10">
        <v>4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4</v>
      </c>
      <c r="O6" s="10">
        <v>1</v>
      </c>
      <c r="P6" s="10">
        <v>1</v>
      </c>
      <c r="Q6" s="10">
        <v>0</v>
      </c>
    </row>
    <row r="7" spans="1:17" x14ac:dyDescent="0.25">
      <c r="A7" s="10" t="s">
        <v>108</v>
      </c>
      <c r="B7" s="10" t="s">
        <v>96</v>
      </c>
      <c r="C7" s="10">
        <v>7</v>
      </c>
      <c r="D7" s="10">
        <v>0</v>
      </c>
      <c r="E7" s="10">
        <v>0</v>
      </c>
      <c r="F7" s="10">
        <v>0</v>
      </c>
      <c r="G7" s="10">
        <v>0</v>
      </c>
      <c r="H7" s="10">
        <v>7</v>
      </c>
      <c r="I7" s="10">
        <v>1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</row>
    <row r="8" spans="1:17" x14ac:dyDescent="0.25">
      <c r="A8" s="10" t="s">
        <v>108</v>
      </c>
      <c r="B8" s="10" t="s">
        <v>95</v>
      </c>
      <c r="C8" s="10">
        <v>52</v>
      </c>
      <c r="D8" s="10">
        <v>48</v>
      </c>
      <c r="E8" s="10">
        <v>48</v>
      </c>
      <c r="F8" s="10">
        <v>14</v>
      </c>
      <c r="G8" s="10">
        <v>1</v>
      </c>
      <c r="H8" s="10">
        <v>22</v>
      </c>
      <c r="I8" s="10">
        <v>2</v>
      </c>
      <c r="J8" s="10">
        <v>0</v>
      </c>
      <c r="K8" s="10">
        <v>0</v>
      </c>
      <c r="L8" s="10">
        <v>0</v>
      </c>
      <c r="M8" s="10">
        <v>0</v>
      </c>
      <c r="N8" s="10">
        <v>11</v>
      </c>
      <c r="O8" s="10">
        <v>1</v>
      </c>
      <c r="P8" s="10">
        <v>1</v>
      </c>
      <c r="Q8" s="10">
        <v>0</v>
      </c>
    </row>
    <row r="9" spans="1:17" x14ac:dyDescent="0.25">
      <c r="A9" s="10" t="s">
        <v>108</v>
      </c>
      <c r="B9" s="10" t="s">
        <v>94</v>
      </c>
      <c r="C9" s="10">
        <v>15</v>
      </c>
      <c r="D9" s="10">
        <v>12</v>
      </c>
      <c r="E9" s="10">
        <v>12</v>
      </c>
      <c r="F9" s="10">
        <v>5</v>
      </c>
      <c r="G9" s="10">
        <v>0</v>
      </c>
      <c r="H9" s="10">
        <v>0</v>
      </c>
      <c r="I9" s="10">
        <v>0</v>
      </c>
      <c r="J9" s="10">
        <v>7</v>
      </c>
      <c r="K9" s="10">
        <v>1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</row>
    <row r="10" spans="1:17" x14ac:dyDescent="0.25">
      <c r="A10" s="10" t="s">
        <v>108</v>
      </c>
      <c r="B10" s="10" t="s">
        <v>93</v>
      </c>
      <c r="C10" s="10">
        <v>18</v>
      </c>
      <c r="D10" s="10">
        <v>17</v>
      </c>
      <c r="E10" s="10">
        <v>14</v>
      </c>
      <c r="F10" s="10">
        <v>9</v>
      </c>
      <c r="G10" s="10">
        <v>1</v>
      </c>
      <c r="H10" s="10">
        <v>4</v>
      </c>
      <c r="I10" s="10">
        <v>1</v>
      </c>
      <c r="J10" s="10">
        <v>0</v>
      </c>
      <c r="K10" s="10">
        <v>0</v>
      </c>
      <c r="L10" s="10">
        <v>0</v>
      </c>
      <c r="M10" s="10">
        <v>0</v>
      </c>
      <c r="N10" s="10">
        <v>1</v>
      </c>
      <c r="O10" s="10">
        <v>1</v>
      </c>
      <c r="P10" s="10">
        <v>0</v>
      </c>
      <c r="Q10" s="10">
        <v>0</v>
      </c>
    </row>
    <row r="11" spans="1:17" x14ac:dyDescent="0.25">
      <c r="A11" s="10" t="s">
        <v>108</v>
      </c>
      <c r="B11" s="10" t="s">
        <v>92</v>
      </c>
      <c r="C11" s="10">
        <v>16</v>
      </c>
      <c r="D11" s="10">
        <v>12</v>
      </c>
      <c r="E11" s="10">
        <v>12</v>
      </c>
      <c r="F11" s="10">
        <v>5</v>
      </c>
      <c r="G11" s="10">
        <v>2</v>
      </c>
      <c r="H11" s="10">
        <v>5</v>
      </c>
      <c r="I11" s="10">
        <v>2</v>
      </c>
      <c r="J11" s="10">
        <v>0</v>
      </c>
      <c r="K11" s="10">
        <v>0</v>
      </c>
      <c r="L11" s="10">
        <v>0</v>
      </c>
      <c r="M11" s="10">
        <v>0</v>
      </c>
      <c r="N11" s="10">
        <v>2</v>
      </c>
      <c r="O11" s="10">
        <v>0</v>
      </c>
      <c r="P11" s="10">
        <v>0</v>
      </c>
      <c r="Q11" s="10">
        <v>0</v>
      </c>
    </row>
    <row r="12" spans="1:17" x14ac:dyDescent="0.25">
      <c r="A12" s="10" t="s">
        <v>108</v>
      </c>
      <c r="B12" s="10" t="s">
        <v>91</v>
      </c>
      <c r="C12" s="10">
        <v>18</v>
      </c>
      <c r="D12" s="10">
        <v>16</v>
      </c>
      <c r="E12" s="10">
        <v>16</v>
      </c>
      <c r="F12" s="10">
        <v>6</v>
      </c>
      <c r="G12" s="10">
        <v>1</v>
      </c>
      <c r="H12" s="10">
        <v>5</v>
      </c>
      <c r="I12" s="10">
        <v>1</v>
      </c>
      <c r="J12" s="10">
        <v>0</v>
      </c>
      <c r="K12" s="10">
        <v>0</v>
      </c>
      <c r="L12" s="10">
        <v>0</v>
      </c>
      <c r="M12" s="10">
        <v>0</v>
      </c>
      <c r="N12" s="10">
        <v>5</v>
      </c>
      <c r="O12" s="10">
        <v>1</v>
      </c>
      <c r="P12" s="10">
        <v>0</v>
      </c>
      <c r="Q12" s="10">
        <v>0</v>
      </c>
    </row>
    <row r="13" spans="1:17" x14ac:dyDescent="0.25">
      <c r="A13" s="10" t="s">
        <v>108</v>
      </c>
      <c r="B13" s="10" t="s">
        <v>90</v>
      </c>
      <c r="C13" s="10">
        <v>17</v>
      </c>
      <c r="D13" s="10">
        <v>16</v>
      </c>
      <c r="E13" s="10">
        <v>16</v>
      </c>
      <c r="F13" s="10">
        <v>10</v>
      </c>
      <c r="G13" s="10">
        <v>2</v>
      </c>
      <c r="H13" s="10">
        <v>6</v>
      </c>
      <c r="I13" s="10">
        <v>2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</row>
    <row r="14" spans="1:17" x14ac:dyDescent="0.25">
      <c r="A14" s="10" t="s">
        <v>108</v>
      </c>
      <c r="B14" s="10" t="s">
        <v>89</v>
      </c>
      <c r="C14" s="10">
        <v>9</v>
      </c>
      <c r="D14" s="10">
        <v>8</v>
      </c>
      <c r="E14" s="10">
        <v>8</v>
      </c>
      <c r="F14" s="10">
        <v>8</v>
      </c>
      <c r="G14" s="10">
        <v>1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</row>
    <row r="15" spans="1:17" x14ac:dyDescent="0.25">
      <c r="A15" s="10" t="s">
        <v>108</v>
      </c>
      <c r="B15" s="10" t="s">
        <v>88</v>
      </c>
      <c r="C15" s="10">
        <v>6</v>
      </c>
      <c r="D15" s="10">
        <v>6</v>
      </c>
      <c r="E15" s="10">
        <v>6</v>
      </c>
      <c r="F15" s="10">
        <v>0</v>
      </c>
      <c r="G15" s="10">
        <v>0</v>
      </c>
      <c r="H15" s="10">
        <v>0</v>
      </c>
      <c r="I15" s="10">
        <v>0</v>
      </c>
      <c r="J15" s="10">
        <v>6</v>
      </c>
      <c r="K15" s="10">
        <v>1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</row>
    <row r="16" spans="1:17" x14ac:dyDescent="0.25">
      <c r="A16" s="10" t="s">
        <v>108</v>
      </c>
      <c r="B16" s="10" t="s">
        <v>87</v>
      </c>
      <c r="C16" s="10">
        <v>18</v>
      </c>
      <c r="D16" s="10">
        <v>18</v>
      </c>
      <c r="E16" s="10">
        <v>18</v>
      </c>
      <c r="F16" s="10">
        <v>4</v>
      </c>
      <c r="G16" s="10">
        <v>1</v>
      </c>
      <c r="H16" s="10">
        <v>8</v>
      </c>
      <c r="I16" s="10">
        <v>2</v>
      </c>
      <c r="J16" s="10">
        <v>0</v>
      </c>
      <c r="K16" s="10">
        <v>0</v>
      </c>
      <c r="L16" s="10">
        <v>0</v>
      </c>
      <c r="M16" s="10">
        <v>0</v>
      </c>
      <c r="N16" s="10">
        <v>6</v>
      </c>
      <c r="O16" s="10">
        <v>1</v>
      </c>
      <c r="P16" s="10">
        <v>0</v>
      </c>
      <c r="Q16" s="10">
        <v>0</v>
      </c>
    </row>
    <row r="17" spans="1:17" x14ac:dyDescent="0.25">
      <c r="A17" s="10" t="s">
        <v>108</v>
      </c>
      <c r="B17" s="10" t="s">
        <v>86</v>
      </c>
      <c r="C17" s="10">
        <v>8</v>
      </c>
      <c r="D17" s="10">
        <v>7</v>
      </c>
      <c r="E17" s="10">
        <v>7</v>
      </c>
      <c r="F17" s="10">
        <v>0</v>
      </c>
      <c r="G17" s="10">
        <v>0</v>
      </c>
      <c r="H17" s="10">
        <v>0</v>
      </c>
      <c r="I17" s="10">
        <v>0</v>
      </c>
      <c r="J17" s="10">
        <v>7</v>
      </c>
      <c r="K17" s="10">
        <v>1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</row>
    <row r="18" spans="1:17" x14ac:dyDescent="0.25">
      <c r="A18" s="10" t="s">
        <v>108</v>
      </c>
      <c r="B18" s="10" t="s">
        <v>85</v>
      </c>
      <c r="C18" s="10">
        <v>8</v>
      </c>
      <c r="D18" s="10">
        <v>7</v>
      </c>
      <c r="E18" s="10">
        <v>7</v>
      </c>
      <c r="F18" s="10">
        <v>5</v>
      </c>
      <c r="G18" s="10">
        <v>1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2</v>
      </c>
      <c r="O18" s="10">
        <v>0</v>
      </c>
      <c r="P18" s="10">
        <v>0</v>
      </c>
      <c r="Q18" s="10">
        <v>0</v>
      </c>
    </row>
    <row r="19" spans="1:17" x14ac:dyDescent="0.25">
      <c r="A19" s="10" t="s">
        <v>108</v>
      </c>
      <c r="B19" s="10" t="s">
        <v>84</v>
      </c>
      <c r="C19" s="10">
        <v>4</v>
      </c>
      <c r="D19" s="10">
        <v>0</v>
      </c>
      <c r="E19" s="10">
        <v>0</v>
      </c>
      <c r="F19" s="10">
        <v>0</v>
      </c>
      <c r="G19" s="10">
        <v>0</v>
      </c>
      <c r="H19" s="10">
        <v>4</v>
      </c>
      <c r="I19" s="10">
        <v>1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</row>
    <row r="20" spans="1:17" s="9" customFormat="1" x14ac:dyDescent="0.25">
      <c r="A20" s="25" t="s">
        <v>108</v>
      </c>
      <c r="B20" s="25" t="s">
        <v>83</v>
      </c>
      <c r="C20" s="25">
        <v>8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/>
      <c r="J20" s="25">
        <v>0</v>
      </c>
      <c r="K20" s="25"/>
      <c r="L20" s="25">
        <v>0</v>
      </c>
      <c r="M20" s="25"/>
      <c r="N20" s="25">
        <v>0</v>
      </c>
      <c r="O20" s="25"/>
      <c r="P20" s="25">
        <v>0</v>
      </c>
      <c r="Q20" s="25"/>
    </row>
    <row r="21" spans="1:17" x14ac:dyDescent="0.25">
      <c r="A21" s="10" t="s">
        <v>108</v>
      </c>
      <c r="B21" s="10" t="s">
        <v>82</v>
      </c>
      <c r="C21" s="10">
        <v>10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8</v>
      </c>
      <c r="K21" s="10">
        <v>1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</row>
    <row r="22" spans="1:17" x14ac:dyDescent="0.25">
      <c r="A22" s="10" t="s">
        <v>108</v>
      </c>
      <c r="B22" s="10" t="s">
        <v>81</v>
      </c>
      <c r="C22" s="10">
        <v>11</v>
      </c>
      <c r="D22" s="10">
        <v>11</v>
      </c>
      <c r="E22" s="10">
        <v>11</v>
      </c>
      <c r="F22" s="10">
        <v>6</v>
      </c>
      <c r="G22" s="10">
        <v>1</v>
      </c>
      <c r="H22" s="10">
        <v>5</v>
      </c>
      <c r="I22" s="10"/>
      <c r="J22" s="10">
        <v>0</v>
      </c>
      <c r="K22" s="10"/>
      <c r="L22" s="10">
        <v>0</v>
      </c>
      <c r="M22" s="10"/>
      <c r="N22" s="10">
        <v>0</v>
      </c>
      <c r="O22" s="10"/>
      <c r="P22" s="10">
        <v>0</v>
      </c>
      <c r="Q22" s="10"/>
    </row>
    <row r="23" spans="1:17" s="9" customFormat="1" x14ac:dyDescent="0.25">
      <c r="A23" s="25" t="s">
        <v>108</v>
      </c>
      <c r="B23" s="25" t="s">
        <v>80</v>
      </c>
      <c r="C23" s="25">
        <v>5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/>
      <c r="J23" s="25">
        <v>0</v>
      </c>
      <c r="K23" s="25"/>
      <c r="L23" s="25">
        <v>0</v>
      </c>
      <c r="M23" s="25"/>
      <c r="N23" s="25">
        <v>0</v>
      </c>
      <c r="O23" s="25"/>
      <c r="P23" s="25">
        <v>0</v>
      </c>
      <c r="Q23" s="25"/>
    </row>
    <row r="24" spans="1:17" x14ac:dyDescent="0.25">
      <c r="A24" s="10" t="s">
        <v>108</v>
      </c>
      <c r="B24" s="10" t="s">
        <v>79</v>
      </c>
      <c r="C24" s="10">
        <v>120</v>
      </c>
      <c r="D24" s="10">
        <v>110</v>
      </c>
      <c r="E24" s="10">
        <v>110</v>
      </c>
      <c r="F24" s="10">
        <v>85</v>
      </c>
      <c r="G24" s="10">
        <v>6</v>
      </c>
      <c r="H24" s="10">
        <v>22</v>
      </c>
      <c r="I24" s="10">
        <v>1</v>
      </c>
      <c r="J24" s="10">
        <v>1</v>
      </c>
      <c r="K24" s="10">
        <v>0</v>
      </c>
      <c r="L24" s="10">
        <v>0</v>
      </c>
      <c r="M24" s="10">
        <v>0</v>
      </c>
      <c r="N24" s="10">
        <v>2</v>
      </c>
      <c r="O24" s="10">
        <v>0</v>
      </c>
      <c r="P24" s="10">
        <v>0</v>
      </c>
      <c r="Q24" s="10">
        <v>0</v>
      </c>
    </row>
    <row r="25" spans="1:17" x14ac:dyDescent="0.25">
      <c r="A25" s="10" t="s">
        <v>108</v>
      </c>
      <c r="B25" s="10" t="s">
        <v>44</v>
      </c>
      <c r="C25" s="10">
        <v>7</v>
      </c>
      <c r="D25" s="10">
        <v>7</v>
      </c>
      <c r="E25" s="10">
        <v>7</v>
      </c>
      <c r="F25" s="10">
        <v>7</v>
      </c>
      <c r="G25" s="10">
        <v>1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</row>
    <row r="26" spans="1:17" x14ac:dyDescent="0.25">
      <c r="A26" s="10" t="s">
        <v>108</v>
      </c>
      <c r="B26" s="10" t="s">
        <v>78</v>
      </c>
      <c r="C26" s="10">
        <v>12</v>
      </c>
      <c r="D26" s="10">
        <v>10</v>
      </c>
      <c r="E26" s="10">
        <v>10</v>
      </c>
      <c r="F26" s="10">
        <v>6</v>
      </c>
      <c r="G26" s="10">
        <v>1</v>
      </c>
      <c r="H26" s="10">
        <v>4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</row>
    <row r="27" spans="1:17" x14ac:dyDescent="0.25">
      <c r="A27" s="10" t="s">
        <v>108</v>
      </c>
      <c r="B27" s="10" t="s">
        <v>77</v>
      </c>
      <c r="C27" s="10">
        <v>3</v>
      </c>
      <c r="D27" s="10">
        <v>3</v>
      </c>
      <c r="E27" s="10">
        <v>3</v>
      </c>
      <c r="F27" s="10">
        <v>0</v>
      </c>
      <c r="G27" s="10">
        <v>0</v>
      </c>
      <c r="H27" s="10">
        <v>3</v>
      </c>
      <c r="I27" s="10">
        <v>1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</row>
    <row r="28" spans="1:17" x14ac:dyDescent="0.25">
      <c r="A28" s="10" t="s">
        <v>108</v>
      </c>
      <c r="B28" s="10" t="s">
        <v>76</v>
      </c>
      <c r="C28" s="10">
        <v>568</v>
      </c>
      <c r="D28" s="10">
        <v>491</v>
      </c>
      <c r="E28" s="10">
        <v>491</v>
      </c>
      <c r="F28" s="10">
        <v>97</v>
      </c>
      <c r="G28" s="10">
        <v>3</v>
      </c>
      <c r="H28" s="10">
        <v>88</v>
      </c>
      <c r="I28" s="10">
        <v>3</v>
      </c>
      <c r="J28" s="10">
        <v>42</v>
      </c>
      <c r="K28" s="10">
        <v>1</v>
      </c>
      <c r="L28" s="10">
        <v>87</v>
      </c>
      <c r="M28" s="10">
        <v>3</v>
      </c>
      <c r="N28" s="10">
        <v>83</v>
      </c>
      <c r="O28" s="10">
        <v>2</v>
      </c>
      <c r="P28" s="10">
        <v>10</v>
      </c>
      <c r="Q28" s="10">
        <v>3</v>
      </c>
    </row>
    <row r="29" spans="1:17" x14ac:dyDescent="0.25">
      <c r="A29" s="10" t="s">
        <v>108</v>
      </c>
      <c r="B29" s="10" t="s">
        <v>43</v>
      </c>
      <c r="C29" s="10">
        <v>17</v>
      </c>
      <c r="D29" s="10">
        <v>17</v>
      </c>
      <c r="E29" s="10">
        <v>15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15</v>
      </c>
      <c r="O29" s="10">
        <v>3</v>
      </c>
      <c r="P29" s="10">
        <v>0</v>
      </c>
      <c r="Q29" s="10">
        <v>0</v>
      </c>
    </row>
    <row r="30" spans="1:17" x14ac:dyDescent="0.25">
      <c r="A30" s="10" t="s">
        <v>108</v>
      </c>
      <c r="B30" s="10" t="s">
        <v>75</v>
      </c>
      <c r="C30" s="10">
        <v>3</v>
      </c>
      <c r="D30" s="10">
        <v>3</v>
      </c>
      <c r="E30" s="10">
        <v>3</v>
      </c>
      <c r="F30" s="10">
        <v>3</v>
      </c>
      <c r="G30" s="10">
        <v>1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</row>
    <row r="31" spans="1:17" x14ac:dyDescent="0.25">
      <c r="A31" s="10" t="s">
        <v>108</v>
      </c>
      <c r="B31" s="10" t="s">
        <v>74</v>
      </c>
      <c r="C31" s="10">
        <v>20</v>
      </c>
      <c r="D31" s="10">
        <v>18</v>
      </c>
      <c r="E31" s="10">
        <v>18</v>
      </c>
      <c r="F31" s="10">
        <v>7</v>
      </c>
      <c r="G31" s="10">
        <v>1</v>
      </c>
      <c r="H31" s="10">
        <v>0</v>
      </c>
      <c r="I31" s="10">
        <v>0</v>
      </c>
      <c r="J31" s="10">
        <v>3</v>
      </c>
      <c r="K31" s="10">
        <v>1</v>
      </c>
      <c r="L31" s="10">
        <v>0</v>
      </c>
      <c r="M31" s="10">
        <v>0</v>
      </c>
      <c r="N31" s="10">
        <v>7</v>
      </c>
      <c r="O31" s="10">
        <v>1</v>
      </c>
      <c r="P31" s="10">
        <v>1</v>
      </c>
      <c r="Q31" s="10">
        <v>0</v>
      </c>
    </row>
    <row r="32" spans="1:17" x14ac:dyDescent="0.25">
      <c r="A32" s="10" t="s">
        <v>108</v>
      </c>
      <c r="B32" s="10" t="s">
        <v>73</v>
      </c>
      <c r="C32" s="10">
        <v>115</v>
      </c>
      <c r="D32" s="10">
        <v>98</v>
      </c>
      <c r="E32" s="10">
        <v>98</v>
      </c>
      <c r="F32" s="10">
        <v>49</v>
      </c>
      <c r="G32" s="10">
        <v>4</v>
      </c>
      <c r="H32" s="10">
        <v>0</v>
      </c>
      <c r="I32" s="10">
        <v>0</v>
      </c>
      <c r="J32" s="10">
        <v>27</v>
      </c>
      <c r="K32" s="10">
        <v>2</v>
      </c>
      <c r="L32" s="10">
        <v>0</v>
      </c>
      <c r="M32" s="10">
        <v>0</v>
      </c>
      <c r="N32" s="10">
        <v>18</v>
      </c>
      <c r="O32" s="10">
        <v>1</v>
      </c>
      <c r="P32" s="10">
        <v>4</v>
      </c>
      <c r="Q32" s="10">
        <v>0</v>
      </c>
    </row>
    <row r="33" spans="1:17" x14ac:dyDescent="0.25">
      <c r="A33" s="10" t="s">
        <v>108</v>
      </c>
      <c r="B33" s="10" t="s">
        <v>72</v>
      </c>
      <c r="C33" s="10">
        <v>149</v>
      </c>
      <c r="D33" s="10">
        <v>138</v>
      </c>
      <c r="E33" s="10">
        <v>138</v>
      </c>
      <c r="F33" s="10">
        <v>62</v>
      </c>
      <c r="G33" s="10">
        <v>3</v>
      </c>
      <c r="H33" s="10">
        <v>69</v>
      </c>
      <c r="I33" s="10">
        <v>4</v>
      </c>
      <c r="J33" s="10">
        <v>3</v>
      </c>
      <c r="K33" s="10">
        <v>0</v>
      </c>
      <c r="L33" s="10">
        <v>0</v>
      </c>
      <c r="M33" s="10">
        <v>0</v>
      </c>
      <c r="N33" s="10">
        <v>4</v>
      </c>
      <c r="O33" s="10">
        <v>0</v>
      </c>
      <c r="P33" s="10">
        <v>0</v>
      </c>
      <c r="Q33" s="10">
        <v>0</v>
      </c>
    </row>
    <row r="34" spans="1:17" x14ac:dyDescent="0.25">
      <c r="A34" s="10" t="s">
        <v>108</v>
      </c>
      <c r="B34" s="10" t="s">
        <v>71</v>
      </c>
      <c r="C34" s="10">
        <v>26</v>
      </c>
      <c r="D34" s="10">
        <v>24</v>
      </c>
      <c r="E34" s="10">
        <v>24</v>
      </c>
      <c r="F34" s="10">
        <v>6</v>
      </c>
      <c r="G34" s="10">
        <v>1</v>
      </c>
      <c r="H34" s="10">
        <v>12</v>
      </c>
      <c r="I34" s="10">
        <v>2</v>
      </c>
      <c r="J34" s="10">
        <v>6</v>
      </c>
      <c r="K34" s="10">
        <v>1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</row>
    <row r="35" spans="1:17" x14ac:dyDescent="0.25">
      <c r="A35" s="10" t="s">
        <v>108</v>
      </c>
      <c r="B35" s="10" t="s">
        <v>70</v>
      </c>
      <c r="C35" s="10">
        <v>63</v>
      </c>
      <c r="D35" s="10">
        <v>49</v>
      </c>
      <c r="E35" s="10">
        <v>49</v>
      </c>
      <c r="F35" s="10">
        <v>0</v>
      </c>
      <c r="G35" s="10">
        <v>0</v>
      </c>
      <c r="H35" s="10">
        <v>0</v>
      </c>
      <c r="I35" s="10">
        <v>0</v>
      </c>
      <c r="J35" s="10">
        <v>36</v>
      </c>
      <c r="K35" s="10">
        <v>3</v>
      </c>
      <c r="L35" s="10">
        <v>0</v>
      </c>
      <c r="M35" s="10">
        <v>0</v>
      </c>
      <c r="N35" s="10">
        <v>13</v>
      </c>
      <c r="O35" s="10">
        <v>1</v>
      </c>
      <c r="P35" s="10">
        <v>0</v>
      </c>
      <c r="Q35" s="10">
        <v>0</v>
      </c>
    </row>
    <row r="36" spans="1:17" x14ac:dyDescent="0.25">
      <c r="A36" s="10" t="s">
        <v>108</v>
      </c>
      <c r="B36" s="10" t="s">
        <v>69</v>
      </c>
      <c r="C36" s="10">
        <v>6</v>
      </c>
      <c r="D36" s="10">
        <v>6</v>
      </c>
      <c r="E36" s="10">
        <v>6</v>
      </c>
      <c r="F36" s="10">
        <v>4</v>
      </c>
      <c r="G36" s="10">
        <v>1</v>
      </c>
      <c r="H36" s="10">
        <v>1</v>
      </c>
      <c r="I36" s="10">
        <v>0</v>
      </c>
      <c r="J36" s="10">
        <v>1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</row>
    <row r="37" spans="1:17" x14ac:dyDescent="0.25">
      <c r="A37" s="10" t="s">
        <v>108</v>
      </c>
      <c r="B37" s="10" t="s">
        <v>42</v>
      </c>
      <c r="C37" s="10">
        <v>7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7</v>
      </c>
      <c r="O37" s="10">
        <v>1</v>
      </c>
      <c r="P37" s="10">
        <v>0</v>
      </c>
      <c r="Q37" s="10">
        <v>0</v>
      </c>
    </row>
    <row r="38" spans="1:17" x14ac:dyDescent="0.25">
      <c r="A38" s="10" t="s">
        <v>108</v>
      </c>
      <c r="B38" s="10" t="s">
        <v>68</v>
      </c>
      <c r="C38" s="10">
        <v>6</v>
      </c>
      <c r="D38" s="10">
        <v>6</v>
      </c>
      <c r="E38" s="10">
        <v>6</v>
      </c>
      <c r="F38" s="10">
        <v>0</v>
      </c>
      <c r="G38" s="10">
        <v>0</v>
      </c>
      <c r="H38" s="10">
        <v>3</v>
      </c>
      <c r="I38" s="10">
        <v>1</v>
      </c>
      <c r="J38" s="10">
        <v>0</v>
      </c>
      <c r="K38" s="10">
        <v>0</v>
      </c>
      <c r="L38" s="10">
        <v>0</v>
      </c>
      <c r="M38" s="10">
        <v>0</v>
      </c>
      <c r="N38" s="10">
        <v>2</v>
      </c>
      <c r="O38" s="10">
        <v>0</v>
      </c>
      <c r="P38" s="10">
        <v>1</v>
      </c>
      <c r="Q38" s="10">
        <v>0</v>
      </c>
    </row>
    <row r="39" spans="1:17" x14ac:dyDescent="0.25">
      <c r="A39" s="10" t="s">
        <v>108</v>
      </c>
      <c r="B39" s="10" t="s">
        <v>67</v>
      </c>
      <c r="C39" s="10">
        <v>10</v>
      </c>
      <c r="D39" s="10">
        <v>10</v>
      </c>
      <c r="E39" s="10">
        <v>10</v>
      </c>
      <c r="F39" s="10">
        <v>2</v>
      </c>
      <c r="G39" s="10">
        <v>0</v>
      </c>
      <c r="H39" s="10">
        <v>5</v>
      </c>
      <c r="I39" s="10">
        <v>1</v>
      </c>
      <c r="J39" s="10">
        <v>3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</row>
    <row r="40" spans="1:17" x14ac:dyDescent="0.25">
      <c r="A40" s="10" t="s">
        <v>108</v>
      </c>
      <c r="B40" s="10" t="s">
        <v>66</v>
      </c>
      <c r="C40" s="10">
        <v>38</v>
      </c>
      <c r="D40" s="10">
        <v>35</v>
      </c>
      <c r="E40" s="10">
        <v>35</v>
      </c>
      <c r="F40" s="10">
        <v>3</v>
      </c>
      <c r="G40" s="10">
        <v>0</v>
      </c>
      <c r="H40" s="10">
        <v>29</v>
      </c>
      <c r="I40" s="10">
        <v>3</v>
      </c>
      <c r="J40" s="10">
        <v>2</v>
      </c>
      <c r="K40" s="10">
        <v>0</v>
      </c>
      <c r="L40" s="10">
        <v>0</v>
      </c>
      <c r="M40" s="10">
        <v>0</v>
      </c>
      <c r="N40" s="10">
        <v>11</v>
      </c>
      <c r="O40" s="10">
        <v>1</v>
      </c>
      <c r="P40" s="10">
        <v>0</v>
      </c>
      <c r="Q40" s="10">
        <v>0</v>
      </c>
    </row>
    <row r="41" spans="1:17" x14ac:dyDescent="0.25">
      <c r="A41" s="10" t="s">
        <v>108</v>
      </c>
      <c r="B41" s="10" t="s">
        <v>65</v>
      </c>
      <c r="C41" s="10">
        <v>8</v>
      </c>
      <c r="D41" s="10">
        <v>6</v>
      </c>
      <c r="E41" s="10">
        <v>6</v>
      </c>
      <c r="F41" s="10">
        <v>3</v>
      </c>
      <c r="G41" s="10">
        <v>0</v>
      </c>
      <c r="H41" s="10">
        <v>3</v>
      </c>
      <c r="I41" s="10">
        <v>1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</row>
    <row r="42" spans="1:17" x14ac:dyDescent="0.25">
      <c r="A42" s="10" t="s">
        <v>108</v>
      </c>
      <c r="B42" s="10" t="s">
        <v>64</v>
      </c>
      <c r="C42" s="10">
        <v>22</v>
      </c>
      <c r="D42" s="10">
        <v>22</v>
      </c>
      <c r="E42" s="10">
        <v>22</v>
      </c>
      <c r="F42" s="10">
        <v>8</v>
      </c>
      <c r="G42" s="10">
        <v>1</v>
      </c>
      <c r="H42" s="10">
        <v>0</v>
      </c>
      <c r="I42" s="10">
        <v>0</v>
      </c>
      <c r="J42" s="10">
        <v>6</v>
      </c>
      <c r="K42" s="10">
        <v>1</v>
      </c>
      <c r="L42" s="10">
        <v>0</v>
      </c>
      <c r="M42" s="10">
        <v>0</v>
      </c>
      <c r="N42" s="10">
        <v>5</v>
      </c>
      <c r="O42" s="10">
        <v>1</v>
      </c>
      <c r="P42" s="10">
        <v>3</v>
      </c>
      <c r="Q42" s="10">
        <v>0</v>
      </c>
    </row>
    <row r="43" spans="1:17" x14ac:dyDescent="0.25">
      <c r="A43" s="10" t="s">
        <v>108</v>
      </c>
      <c r="B43" s="10" t="s">
        <v>63</v>
      </c>
      <c r="C43" s="10">
        <v>14</v>
      </c>
      <c r="D43" s="10">
        <v>14</v>
      </c>
      <c r="E43" s="10">
        <v>14</v>
      </c>
      <c r="F43" s="10">
        <v>12</v>
      </c>
      <c r="G43" s="10">
        <v>1</v>
      </c>
      <c r="H43" s="10">
        <v>0</v>
      </c>
      <c r="I43" s="10">
        <v>0</v>
      </c>
      <c r="J43" s="10">
        <v>2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</row>
    <row r="44" spans="1:17" x14ac:dyDescent="0.25">
      <c r="A44" s="10" t="s">
        <v>108</v>
      </c>
      <c r="B44" s="10" t="s">
        <v>62</v>
      </c>
      <c r="C44" s="10">
        <v>7</v>
      </c>
      <c r="D44" s="10">
        <v>7</v>
      </c>
      <c r="E44" s="10">
        <v>7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7</v>
      </c>
      <c r="O44" s="10">
        <v>1</v>
      </c>
      <c r="P44" s="10">
        <v>0</v>
      </c>
      <c r="Q44" s="10">
        <v>0</v>
      </c>
    </row>
    <row r="45" spans="1:17" x14ac:dyDescent="0.25">
      <c r="A45" s="10" t="s">
        <v>108</v>
      </c>
      <c r="B45" s="10" t="s">
        <v>61</v>
      </c>
      <c r="C45" s="10">
        <v>7</v>
      </c>
      <c r="D45" s="10">
        <v>7</v>
      </c>
      <c r="E45" s="10">
        <v>7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7</v>
      </c>
      <c r="O45" s="10">
        <v>1</v>
      </c>
      <c r="P45" s="10">
        <v>0</v>
      </c>
      <c r="Q45" s="10">
        <v>0</v>
      </c>
    </row>
    <row r="46" spans="1:17" x14ac:dyDescent="0.25">
      <c r="A46" s="10" t="s">
        <v>108</v>
      </c>
      <c r="B46" s="10" t="s">
        <v>60</v>
      </c>
      <c r="C46" s="10">
        <v>9</v>
      </c>
      <c r="D46" s="10">
        <v>8</v>
      </c>
      <c r="E46" s="10">
        <v>8</v>
      </c>
      <c r="F46" s="10">
        <v>0</v>
      </c>
      <c r="G46" s="10">
        <v>0</v>
      </c>
      <c r="H46" s="10">
        <v>0</v>
      </c>
      <c r="I46" s="10">
        <v>0</v>
      </c>
      <c r="J46" s="10">
        <v>8</v>
      </c>
      <c r="K46" s="10">
        <v>1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</row>
    <row r="47" spans="1:17" x14ac:dyDescent="0.25">
      <c r="A47" s="10" t="s">
        <v>108</v>
      </c>
      <c r="B47" s="10" t="s">
        <v>59</v>
      </c>
      <c r="C47" s="10">
        <v>13</v>
      </c>
      <c r="D47" s="10">
        <v>13</v>
      </c>
      <c r="E47" s="10">
        <v>13</v>
      </c>
      <c r="F47" s="10">
        <v>7</v>
      </c>
      <c r="G47" s="10">
        <v>1</v>
      </c>
      <c r="H47" s="10">
        <v>5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1</v>
      </c>
      <c r="O47" s="10">
        <v>0</v>
      </c>
      <c r="P47" s="10">
        <v>0</v>
      </c>
      <c r="Q47" s="10">
        <v>0</v>
      </c>
    </row>
    <row r="48" spans="1:17" x14ac:dyDescent="0.25">
      <c r="A48" s="10" t="s">
        <v>108</v>
      </c>
      <c r="B48" s="10" t="s">
        <v>41</v>
      </c>
      <c r="C48" s="10">
        <v>11</v>
      </c>
      <c r="D48" s="10">
        <v>11</v>
      </c>
      <c r="E48" s="10">
        <v>11</v>
      </c>
      <c r="F48" s="10">
        <v>10</v>
      </c>
      <c r="G48" s="10">
        <v>1</v>
      </c>
      <c r="H48" s="10">
        <v>0</v>
      </c>
      <c r="I48" s="10">
        <v>0</v>
      </c>
      <c r="J48" s="10">
        <v>1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</row>
    <row r="49" spans="1:17" x14ac:dyDescent="0.25">
      <c r="A49" s="10" t="s">
        <v>108</v>
      </c>
      <c r="B49" s="10" t="s">
        <v>58</v>
      </c>
      <c r="C49" s="10">
        <v>64</v>
      </c>
      <c r="D49" s="10">
        <v>64</v>
      </c>
      <c r="E49" s="10">
        <v>64</v>
      </c>
      <c r="F49" s="10">
        <v>41</v>
      </c>
      <c r="G49" s="10">
        <v>3</v>
      </c>
      <c r="H49" s="10">
        <v>6</v>
      </c>
      <c r="I49" s="10">
        <v>0</v>
      </c>
      <c r="J49" s="10">
        <v>6</v>
      </c>
      <c r="K49" s="10">
        <v>1</v>
      </c>
      <c r="L49" s="10">
        <v>0</v>
      </c>
      <c r="M49" s="10">
        <v>0</v>
      </c>
      <c r="N49" s="10">
        <v>11</v>
      </c>
      <c r="O49" s="10">
        <v>1</v>
      </c>
      <c r="P49" s="10">
        <v>0</v>
      </c>
      <c r="Q49" s="10">
        <v>0</v>
      </c>
    </row>
    <row r="50" spans="1:17" x14ac:dyDescent="0.25">
      <c r="A50" s="10" t="s">
        <v>108</v>
      </c>
      <c r="B50" s="10" t="s">
        <v>40</v>
      </c>
      <c r="C50" s="10">
        <v>32</v>
      </c>
      <c r="D50" s="10">
        <v>24</v>
      </c>
      <c r="E50" s="10">
        <v>24</v>
      </c>
      <c r="F50" s="10">
        <v>3</v>
      </c>
      <c r="G50" s="10">
        <v>0</v>
      </c>
      <c r="H50" s="10">
        <v>10</v>
      </c>
      <c r="I50" s="10">
        <v>2</v>
      </c>
      <c r="J50" s="10">
        <v>11</v>
      </c>
      <c r="K50" s="10">
        <v>2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</row>
    <row r="51" spans="1:17" x14ac:dyDescent="0.25">
      <c r="A51" s="10" t="s">
        <v>108</v>
      </c>
      <c r="B51" s="10" t="s">
        <v>57</v>
      </c>
      <c r="C51" s="10">
        <v>7</v>
      </c>
      <c r="D51" s="10">
        <v>7</v>
      </c>
      <c r="E51" s="10">
        <v>7</v>
      </c>
      <c r="F51" s="10">
        <v>7</v>
      </c>
      <c r="G51" s="10">
        <v>1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</row>
    <row r="52" spans="1:17" x14ac:dyDescent="0.25">
      <c r="A52" s="10" t="s">
        <v>108</v>
      </c>
      <c r="B52" s="10" t="s">
        <v>54</v>
      </c>
      <c r="C52" s="10">
        <v>51</v>
      </c>
      <c r="D52" s="10">
        <v>49</v>
      </c>
      <c r="E52" s="10">
        <v>49</v>
      </c>
      <c r="F52" s="10">
        <v>29</v>
      </c>
      <c r="G52" s="10">
        <v>2</v>
      </c>
      <c r="H52" s="10">
        <v>2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19</v>
      </c>
      <c r="O52" s="10">
        <v>2</v>
      </c>
      <c r="P52" s="10">
        <v>0</v>
      </c>
      <c r="Q52" s="10">
        <v>0</v>
      </c>
    </row>
    <row r="53" spans="1:17" x14ac:dyDescent="0.25">
      <c r="A53" s="10" t="s">
        <v>108</v>
      </c>
      <c r="B53" s="10" t="s">
        <v>56</v>
      </c>
      <c r="C53" s="10">
        <v>14</v>
      </c>
      <c r="D53" s="10">
        <v>13</v>
      </c>
      <c r="E53" s="10">
        <v>13</v>
      </c>
      <c r="F53" s="10">
        <v>1</v>
      </c>
      <c r="G53" s="10">
        <v>0</v>
      </c>
      <c r="H53" s="10">
        <v>8</v>
      </c>
      <c r="I53" s="10">
        <v>1</v>
      </c>
      <c r="J53" s="10">
        <v>0</v>
      </c>
      <c r="K53" s="10">
        <v>0</v>
      </c>
      <c r="L53" s="10">
        <v>0</v>
      </c>
      <c r="M53" s="10">
        <v>0</v>
      </c>
      <c r="N53" s="10">
        <v>4</v>
      </c>
      <c r="O53" s="10">
        <v>0</v>
      </c>
      <c r="P53" s="10">
        <v>0</v>
      </c>
      <c r="Q53" s="10">
        <v>0</v>
      </c>
    </row>
    <row r="54" spans="1:17" x14ac:dyDescent="0.25">
      <c r="A54" s="10" t="s">
        <v>108</v>
      </c>
      <c r="B54" s="10" t="s">
        <v>55</v>
      </c>
      <c r="C54" s="10">
        <v>198</v>
      </c>
      <c r="D54" s="10">
        <v>149</v>
      </c>
      <c r="E54" s="10">
        <v>149</v>
      </c>
      <c r="F54" s="10">
        <v>116</v>
      </c>
      <c r="G54" s="10">
        <v>7</v>
      </c>
      <c r="H54" s="10">
        <v>9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11</v>
      </c>
      <c r="O54" s="10">
        <v>1</v>
      </c>
      <c r="P54" s="10">
        <v>11</v>
      </c>
      <c r="Q54" s="10">
        <v>1</v>
      </c>
    </row>
    <row r="55" spans="1:17" x14ac:dyDescent="0.25">
      <c r="A55" s="10" t="s">
        <v>108</v>
      </c>
      <c r="B55" s="10" t="s">
        <v>53</v>
      </c>
      <c r="C55" s="10">
        <v>11</v>
      </c>
      <c r="D55" s="10">
        <v>11</v>
      </c>
      <c r="E55" s="10">
        <v>11</v>
      </c>
      <c r="F55" s="10">
        <v>5</v>
      </c>
      <c r="G55" s="10">
        <v>0</v>
      </c>
      <c r="H55" s="10">
        <v>6</v>
      </c>
      <c r="I55" s="10">
        <v>1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</row>
    <row r="56" spans="1:17" x14ac:dyDescent="0.25">
      <c r="A56" s="10" t="s">
        <v>108</v>
      </c>
      <c r="B56" s="10" t="s">
        <v>39</v>
      </c>
      <c r="C56" s="10">
        <v>12</v>
      </c>
      <c r="D56" s="10">
        <v>11</v>
      </c>
      <c r="E56" s="10">
        <v>11</v>
      </c>
      <c r="F56" s="10">
        <v>7</v>
      </c>
      <c r="G56" s="10">
        <v>1</v>
      </c>
      <c r="H56" s="10">
        <v>4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</row>
    <row r="57" spans="1:17" x14ac:dyDescent="0.25">
      <c r="A57" s="10" t="s">
        <v>108</v>
      </c>
      <c r="B57" s="10" t="s">
        <v>52</v>
      </c>
      <c r="C57" s="10">
        <v>6</v>
      </c>
      <c r="D57" s="10">
        <v>6</v>
      </c>
      <c r="E57" s="10">
        <v>6</v>
      </c>
      <c r="F57" s="10">
        <v>4</v>
      </c>
      <c r="G57" s="10">
        <v>1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2</v>
      </c>
      <c r="O57" s="10">
        <v>0</v>
      </c>
      <c r="P57" s="10">
        <v>0</v>
      </c>
      <c r="Q57" s="10">
        <v>0</v>
      </c>
    </row>
    <row r="58" spans="1:17" x14ac:dyDescent="0.25">
      <c r="A58" s="10" t="s">
        <v>108</v>
      </c>
      <c r="B58" s="10" t="s">
        <v>51</v>
      </c>
      <c r="C58" s="10">
        <v>5</v>
      </c>
      <c r="D58" s="10">
        <v>5</v>
      </c>
      <c r="E58" s="10">
        <v>5</v>
      </c>
      <c r="F58" s="10">
        <v>3</v>
      </c>
      <c r="G58" s="10">
        <v>1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2</v>
      </c>
      <c r="O58" s="10">
        <v>0</v>
      </c>
      <c r="P58" s="10">
        <v>0</v>
      </c>
      <c r="Q58" s="10">
        <v>0</v>
      </c>
    </row>
    <row r="59" spans="1:17" x14ac:dyDescent="0.25">
      <c r="A59" s="10" t="s">
        <v>108</v>
      </c>
      <c r="B59" s="10" t="s">
        <v>50</v>
      </c>
      <c r="C59" s="10">
        <v>50</v>
      </c>
      <c r="D59" s="10">
        <v>49</v>
      </c>
      <c r="E59" s="10">
        <v>49</v>
      </c>
      <c r="F59" s="10">
        <v>26</v>
      </c>
      <c r="G59" s="10">
        <v>2</v>
      </c>
      <c r="H59" s="10">
        <v>23</v>
      </c>
      <c r="I59" s="10">
        <v>2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</row>
    <row r="60" spans="1:17" x14ac:dyDescent="0.25">
      <c r="A60" s="10" t="s">
        <v>108</v>
      </c>
      <c r="B60" s="10" t="s">
        <v>49</v>
      </c>
      <c r="C60" s="10">
        <v>17</v>
      </c>
      <c r="D60" s="10">
        <v>17</v>
      </c>
      <c r="E60" s="10">
        <v>17</v>
      </c>
      <c r="F60" s="10">
        <v>9</v>
      </c>
      <c r="G60" s="10">
        <v>2</v>
      </c>
      <c r="H60" s="10">
        <v>5</v>
      </c>
      <c r="I60" s="10">
        <v>1</v>
      </c>
      <c r="J60" s="10">
        <v>0</v>
      </c>
      <c r="K60" s="10">
        <v>0</v>
      </c>
      <c r="L60" s="10">
        <v>0</v>
      </c>
      <c r="M60" s="10">
        <v>0</v>
      </c>
      <c r="N60" s="10">
        <v>3</v>
      </c>
      <c r="O60" s="10">
        <v>1</v>
      </c>
      <c r="P60" s="10">
        <v>0</v>
      </c>
      <c r="Q60" s="10">
        <v>0</v>
      </c>
    </row>
    <row r="61" spans="1:17" x14ac:dyDescent="0.25">
      <c r="A61" s="10" t="s">
        <v>108</v>
      </c>
      <c r="B61" s="10" t="s">
        <v>48</v>
      </c>
      <c r="C61" s="10">
        <v>30</v>
      </c>
      <c r="D61" s="10">
        <v>27</v>
      </c>
      <c r="E61" s="10">
        <v>27</v>
      </c>
      <c r="F61" s="10">
        <v>21</v>
      </c>
      <c r="G61" s="10">
        <v>3</v>
      </c>
      <c r="H61" s="10">
        <v>6</v>
      </c>
      <c r="I61" s="10">
        <v>1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</row>
    <row r="62" spans="1:17" x14ac:dyDescent="0.25">
      <c r="A62" s="10" t="s">
        <v>108</v>
      </c>
      <c r="B62" s="10" t="s">
        <v>47</v>
      </c>
      <c r="C62" s="10">
        <v>75</v>
      </c>
      <c r="D62" s="10">
        <v>73</v>
      </c>
      <c r="E62" s="10">
        <v>73</v>
      </c>
      <c r="F62" s="10">
        <v>0</v>
      </c>
      <c r="G62" s="10">
        <v>0</v>
      </c>
      <c r="H62" s="10">
        <v>9</v>
      </c>
      <c r="I62" s="10">
        <v>0</v>
      </c>
      <c r="J62" s="10">
        <v>24</v>
      </c>
      <c r="K62" s="10">
        <v>2</v>
      </c>
      <c r="L62" s="10">
        <v>0</v>
      </c>
      <c r="M62" s="10">
        <v>0</v>
      </c>
      <c r="N62" s="10">
        <v>25</v>
      </c>
      <c r="O62" s="10">
        <v>2</v>
      </c>
      <c r="P62" s="10">
        <v>1</v>
      </c>
      <c r="Q62" s="10">
        <v>0</v>
      </c>
    </row>
    <row r="63" spans="1:17" x14ac:dyDescent="0.25">
      <c r="A63" s="10" t="s">
        <v>108</v>
      </c>
      <c r="B63" s="10" t="s">
        <v>38</v>
      </c>
      <c r="C63" s="10">
        <v>3</v>
      </c>
      <c r="D63" s="10">
        <v>3</v>
      </c>
      <c r="E63" s="10">
        <v>3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3</v>
      </c>
      <c r="O63" s="10">
        <v>1</v>
      </c>
      <c r="P63" s="10">
        <v>0</v>
      </c>
      <c r="Q63" s="10">
        <v>0</v>
      </c>
    </row>
    <row r="64" spans="1:17" x14ac:dyDescent="0.25">
      <c r="A64" s="10" t="s">
        <v>108</v>
      </c>
      <c r="B64" s="10" t="s">
        <v>37</v>
      </c>
      <c r="C64" s="10">
        <v>9</v>
      </c>
      <c r="D64" s="10">
        <v>7</v>
      </c>
      <c r="E64" s="10">
        <v>7</v>
      </c>
      <c r="F64" s="10">
        <v>5</v>
      </c>
      <c r="G64" s="10">
        <v>1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2</v>
      </c>
      <c r="O64" s="10">
        <v>0</v>
      </c>
      <c r="P64" s="10">
        <v>0</v>
      </c>
      <c r="Q64" s="10">
        <v>0</v>
      </c>
    </row>
    <row r="65" spans="1:17" x14ac:dyDescent="0.25">
      <c r="A65" s="10" t="s">
        <v>108</v>
      </c>
      <c r="B65" s="10" t="s">
        <v>36</v>
      </c>
      <c r="C65" s="10">
        <v>5</v>
      </c>
      <c r="D65" s="10">
        <v>5</v>
      </c>
      <c r="E65" s="10">
        <v>5</v>
      </c>
      <c r="F65" s="10">
        <v>0</v>
      </c>
      <c r="G65" s="10">
        <v>0</v>
      </c>
      <c r="H65" s="10">
        <v>5</v>
      </c>
      <c r="I65" s="10">
        <v>1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</row>
    <row r="66" spans="1:17" x14ac:dyDescent="0.25">
      <c r="A66" s="10" t="s">
        <v>108</v>
      </c>
      <c r="B66" s="10" t="s">
        <v>46</v>
      </c>
      <c r="C66" s="10">
        <v>193</v>
      </c>
      <c r="D66" s="10">
        <v>175</v>
      </c>
      <c r="E66" s="10">
        <v>175</v>
      </c>
      <c r="F66" s="10">
        <v>59</v>
      </c>
      <c r="G66" s="10">
        <v>3</v>
      </c>
      <c r="H66" s="10">
        <v>22</v>
      </c>
      <c r="I66" s="10">
        <v>1</v>
      </c>
      <c r="J66" s="10">
        <v>12</v>
      </c>
      <c r="K66" s="10">
        <v>1</v>
      </c>
      <c r="L66" s="10">
        <v>0</v>
      </c>
      <c r="M66" s="10">
        <v>0</v>
      </c>
      <c r="N66" s="10">
        <v>0</v>
      </c>
      <c r="O66" s="10">
        <v>0</v>
      </c>
      <c r="P66" s="10">
        <v>82</v>
      </c>
      <c r="Q66" s="10">
        <v>4</v>
      </c>
    </row>
    <row r="67" spans="1:17" x14ac:dyDescent="0.25">
      <c r="A67" s="10"/>
      <c r="B67" s="10"/>
      <c r="C67" s="11">
        <f t="shared" ref="C67:P67" si="0">SUM(C2:C66)</f>
        <v>2396</v>
      </c>
      <c r="D67" s="11">
        <f>SUM(D2:D66)</f>
        <v>2090</v>
      </c>
      <c r="E67" s="11">
        <f>SUM(E2:E66)</f>
        <v>2085</v>
      </c>
      <c r="F67" s="11">
        <f t="shared" si="0"/>
        <v>809</v>
      </c>
      <c r="G67" s="11">
        <f t="shared" si="0"/>
        <v>68</v>
      </c>
      <c r="H67" s="11">
        <f t="shared" si="0"/>
        <v>450</v>
      </c>
      <c r="I67" s="11">
        <f>SUM(I2:I66)</f>
        <v>43</v>
      </c>
      <c r="J67" s="11">
        <f t="shared" si="0"/>
        <v>261</v>
      </c>
      <c r="K67" s="11">
        <f>SUM(K2:K66)</f>
        <v>24</v>
      </c>
      <c r="L67" s="11">
        <f t="shared" si="0"/>
        <v>87</v>
      </c>
      <c r="M67" s="11">
        <f>SUM(M2:M66)</f>
        <v>3</v>
      </c>
      <c r="N67" s="11">
        <f t="shared" si="0"/>
        <v>299</v>
      </c>
      <c r="O67" s="11">
        <f>SUM(O2:O66)</f>
        <v>26</v>
      </c>
      <c r="P67" s="11">
        <f t="shared" si="0"/>
        <v>116</v>
      </c>
      <c r="Q67" s="11">
        <f>SUM(Q2:Q66)</f>
        <v>8</v>
      </c>
    </row>
    <row r="70" spans="1:17" x14ac:dyDescent="0.25">
      <c r="A70" s="19" t="s">
        <v>3</v>
      </c>
      <c r="B70" s="34" t="s">
        <v>119</v>
      </c>
    </row>
    <row r="71" spans="1:17" x14ac:dyDescent="0.25">
      <c r="A71" s="20" t="s">
        <v>4</v>
      </c>
      <c r="B71" s="34" t="s">
        <v>120</v>
      </c>
    </row>
    <row r="72" spans="1:17" x14ac:dyDescent="0.25">
      <c r="A72" s="21" t="s">
        <v>31</v>
      </c>
      <c r="B72" s="34" t="s">
        <v>121</v>
      </c>
    </row>
    <row r="73" spans="1:17" x14ac:dyDescent="0.25">
      <c r="A73" s="22" t="s">
        <v>7</v>
      </c>
      <c r="B73" s="34" t="s">
        <v>122</v>
      </c>
    </row>
    <row r="74" spans="1:17" x14ac:dyDescent="0.25">
      <c r="A74" s="23" t="s">
        <v>32</v>
      </c>
      <c r="B74" s="34" t="s">
        <v>123</v>
      </c>
    </row>
    <row r="75" spans="1:17" x14ac:dyDescent="0.25">
      <c r="A75" s="24" t="s">
        <v>12</v>
      </c>
      <c r="B75" s="34" t="s">
        <v>124</v>
      </c>
    </row>
  </sheetData>
  <autoFilter ref="A1:P1"/>
  <sortState ref="A2:Z66">
    <sortCondition ref="B1"/>
  </sortState>
  <pageMargins left="0.25" right="0.25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"/>
  <sheetViews>
    <sheetView workbookViewId="0">
      <selection activeCell="B22" sqref="B22"/>
    </sheetView>
  </sheetViews>
  <sheetFormatPr defaultRowHeight="15" x14ac:dyDescent="0.25"/>
  <cols>
    <col min="1" max="1" width="11.5703125" customWidth="1"/>
    <col min="2" max="2" width="26.7109375" bestFit="1" customWidth="1"/>
    <col min="3" max="3" width="10.28515625" bestFit="1" customWidth="1"/>
    <col min="4" max="4" width="11.28515625" bestFit="1" customWidth="1"/>
    <col min="5" max="5" width="13.85546875" bestFit="1" customWidth="1"/>
    <col min="6" max="6" width="9.7109375" bestFit="1" customWidth="1"/>
    <col min="7" max="7" width="10.5703125" bestFit="1" customWidth="1"/>
    <col min="8" max="8" width="9.42578125" bestFit="1" customWidth="1"/>
    <col min="9" max="9" width="10.5703125" bestFit="1" customWidth="1"/>
    <col min="10" max="10" width="9.42578125" bestFit="1" customWidth="1"/>
    <col min="11" max="11" width="10.5703125" bestFit="1" customWidth="1"/>
    <col min="12" max="12" width="11.42578125" bestFit="1" customWidth="1"/>
    <col min="13" max="13" width="10.5703125" bestFit="1" customWidth="1"/>
    <col min="14" max="14" width="8" bestFit="1" customWidth="1"/>
    <col min="15" max="15" width="10.5703125" bestFit="1" customWidth="1"/>
    <col min="16" max="16" width="13.42578125" bestFit="1" customWidth="1"/>
    <col min="17" max="17" width="10.5703125" bestFit="1" customWidth="1"/>
    <col min="18" max="18" width="12.28515625" bestFit="1" customWidth="1"/>
    <col min="19" max="19" width="10.5703125" bestFit="1" customWidth="1"/>
    <col min="20" max="20" width="11.42578125" bestFit="1" customWidth="1"/>
    <col min="21" max="21" width="10.5703125" bestFit="1" customWidth="1"/>
    <col min="22" max="22" width="14.28515625" bestFit="1" customWidth="1"/>
    <col min="23" max="23" width="10.5703125" bestFit="1" customWidth="1"/>
    <col min="24" max="24" width="8.85546875" bestFit="1" customWidth="1"/>
    <col min="25" max="25" width="10.5703125" bestFit="1" customWidth="1"/>
    <col min="26" max="26" width="8.140625" bestFit="1" customWidth="1"/>
    <col min="27" max="27" width="10.5703125" bestFit="1" customWidth="1"/>
  </cols>
  <sheetData>
    <row r="1" spans="1:27" ht="30" x14ac:dyDescent="0.25">
      <c r="A1" s="26" t="s">
        <v>0</v>
      </c>
      <c r="B1" s="26" t="s">
        <v>98</v>
      </c>
      <c r="C1" s="27" t="s">
        <v>2</v>
      </c>
      <c r="D1" s="26" t="s">
        <v>13</v>
      </c>
      <c r="E1" s="26" t="s">
        <v>14</v>
      </c>
      <c r="F1" s="1" t="s">
        <v>3</v>
      </c>
      <c r="G1" s="1" t="s">
        <v>15</v>
      </c>
      <c r="H1" s="2" t="s">
        <v>4</v>
      </c>
      <c r="I1" s="2" t="s">
        <v>15</v>
      </c>
      <c r="J1" s="3" t="s">
        <v>31</v>
      </c>
      <c r="K1" s="3" t="s">
        <v>15</v>
      </c>
      <c r="L1" s="4" t="s">
        <v>7</v>
      </c>
      <c r="M1" s="4" t="s">
        <v>15</v>
      </c>
      <c r="N1" s="29" t="s">
        <v>33</v>
      </c>
      <c r="O1" s="29" t="s">
        <v>15</v>
      </c>
      <c r="P1" s="30" t="s">
        <v>9</v>
      </c>
      <c r="Q1" s="30" t="s">
        <v>15</v>
      </c>
      <c r="R1" s="31" t="s">
        <v>10</v>
      </c>
      <c r="S1" s="31" t="s">
        <v>15</v>
      </c>
      <c r="T1" s="28" t="s">
        <v>34</v>
      </c>
      <c r="U1" s="28" t="s">
        <v>15</v>
      </c>
      <c r="V1" s="32" t="s">
        <v>99</v>
      </c>
      <c r="W1" s="32" t="s">
        <v>15</v>
      </c>
      <c r="X1" s="33" t="s">
        <v>11</v>
      </c>
      <c r="Y1" s="33" t="s">
        <v>15</v>
      </c>
      <c r="Z1" s="26" t="s">
        <v>12</v>
      </c>
      <c r="AA1" s="26" t="s">
        <v>15</v>
      </c>
    </row>
    <row r="2" spans="1:27" x14ac:dyDescent="0.25">
      <c r="A2" s="10" t="s">
        <v>100</v>
      </c>
      <c r="B2" s="10" t="s">
        <v>101</v>
      </c>
      <c r="C2" s="10">
        <v>181</v>
      </c>
      <c r="D2" s="10">
        <v>155</v>
      </c>
      <c r="E2" s="10">
        <v>155</v>
      </c>
      <c r="F2" s="10">
        <v>48</v>
      </c>
      <c r="G2" s="10">
        <v>3</v>
      </c>
      <c r="H2" s="10">
        <v>48</v>
      </c>
      <c r="I2" s="10">
        <v>3</v>
      </c>
      <c r="J2" s="10">
        <v>45</v>
      </c>
      <c r="K2" s="10">
        <v>2</v>
      </c>
      <c r="L2" s="10">
        <v>0</v>
      </c>
      <c r="M2" s="10">
        <v>0</v>
      </c>
      <c r="N2" s="10">
        <v>0</v>
      </c>
      <c r="O2" s="10">
        <v>0</v>
      </c>
      <c r="P2" s="10">
        <v>14</v>
      </c>
      <c r="Q2" s="10">
        <v>1</v>
      </c>
      <c r="R2" s="10">
        <v>0</v>
      </c>
      <c r="S2" s="10">
        <v>0</v>
      </c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0</v>
      </c>
      <c r="Z2" s="10">
        <v>0</v>
      </c>
      <c r="AA2" s="10">
        <v>0</v>
      </c>
    </row>
    <row r="3" spans="1:27" x14ac:dyDescent="0.25">
      <c r="A3" s="10" t="s">
        <v>100</v>
      </c>
      <c r="B3" s="10" t="s">
        <v>102</v>
      </c>
      <c r="C3" s="10">
        <v>3037</v>
      </c>
      <c r="D3" s="10">
        <v>2580</v>
      </c>
      <c r="E3" s="10">
        <v>2542</v>
      </c>
      <c r="F3" s="10">
        <v>596</v>
      </c>
      <c r="G3" s="10">
        <v>10</v>
      </c>
      <c r="H3" s="10">
        <v>230</v>
      </c>
      <c r="I3" s="10">
        <v>4</v>
      </c>
      <c r="J3" s="10">
        <v>326</v>
      </c>
      <c r="K3" s="10">
        <v>5</v>
      </c>
      <c r="L3" s="10">
        <v>0</v>
      </c>
      <c r="M3" s="10">
        <v>0</v>
      </c>
      <c r="N3" s="10">
        <v>209</v>
      </c>
      <c r="O3" s="10">
        <v>3</v>
      </c>
      <c r="P3" s="10">
        <v>673</v>
      </c>
      <c r="Q3" s="10">
        <v>11</v>
      </c>
      <c r="R3" s="10">
        <v>0</v>
      </c>
      <c r="S3" s="10">
        <v>0</v>
      </c>
      <c r="T3" s="10">
        <v>232</v>
      </c>
      <c r="U3" s="10">
        <v>4</v>
      </c>
      <c r="V3" s="10">
        <v>126</v>
      </c>
      <c r="W3" s="10">
        <v>2</v>
      </c>
      <c r="X3" s="10">
        <v>116</v>
      </c>
      <c r="Y3" s="10">
        <v>2</v>
      </c>
      <c r="Z3" s="10">
        <v>34</v>
      </c>
      <c r="AA3" s="10">
        <v>1</v>
      </c>
    </row>
    <row r="4" spans="1:27" x14ac:dyDescent="0.25">
      <c r="A4" s="10" t="s">
        <v>100</v>
      </c>
      <c r="B4" s="10" t="s">
        <v>103</v>
      </c>
      <c r="C4" s="10">
        <v>2781</v>
      </c>
      <c r="D4" s="10">
        <v>2376</v>
      </c>
      <c r="E4" s="10">
        <v>2327</v>
      </c>
      <c r="F4" s="10">
        <v>277</v>
      </c>
      <c r="G4" s="10">
        <v>4</v>
      </c>
      <c r="H4" s="10">
        <v>242</v>
      </c>
      <c r="I4" s="10">
        <v>4</v>
      </c>
      <c r="J4" s="10">
        <v>819</v>
      </c>
      <c r="K4" s="10">
        <v>12</v>
      </c>
      <c r="L4" s="10">
        <v>139</v>
      </c>
      <c r="M4" s="10">
        <v>2</v>
      </c>
      <c r="N4" s="10">
        <v>344</v>
      </c>
      <c r="O4" s="10">
        <v>5</v>
      </c>
      <c r="P4" s="10">
        <v>0</v>
      </c>
      <c r="Q4" s="10">
        <v>0</v>
      </c>
      <c r="R4" s="10">
        <v>241</v>
      </c>
      <c r="S4" s="10">
        <v>4</v>
      </c>
      <c r="T4" s="10">
        <v>95</v>
      </c>
      <c r="U4" s="10">
        <v>2</v>
      </c>
      <c r="V4" s="10">
        <v>0</v>
      </c>
      <c r="W4" s="10">
        <v>0</v>
      </c>
      <c r="X4" s="10">
        <v>41</v>
      </c>
      <c r="Y4" s="10">
        <v>1</v>
      </c>
      <c r="Z4" s="10">
        <v>178</v>
      </c>
      <c r="AA4" s="10">
        <v>2</v>
      </c>
    </row>
    <row r="5" spans="1:27" x14ac:dyDescent="0.25">
      <c r="A5" s="10"/>
      <c r="B5" s="10"/>
      <c r="C5" s="11">
        <f t="shared" ref="C5:AA5" si="0">SUM(C2:C4)</f>
        <v>5999</v>
      </c>
      <c r="D5" s="11">
        <f t="shared" si="0"/>
        <v>5111</v>
      </c>
      <c r="E5" s="11">
        <f t="shared" si="0"/>
        <v>5024</v>
      </c>
      <c r="F5" s="11">
        <f t="shared" si="0"/>
        <v>921</v>
      </c>
      <c r="G5" s="11">
        <f t="shared" si="0"/>
        <v>17</v>
      </c>
      <c r="H5" s="11">
        <f t="shared" si="0"/>
        <v>520</v>
      </c>
      <c r="I5" s="11">
        <f t="shared" si="0"/>
        <v>11</v>
      </c>
      <c r="J5" s="11">
        <f t="shared" si="0"/>
        <v>1190</v>
      </c>
      <c r="K5" s="11">
        <f t="shared" si="0"/>
        <v>19</v>
      </c>
      <c r="L5" s="11">
        <f t="shared" si="0"/>
        <v>139</v>
      </c>
      <c r="M5" s="11">
        <f t="shared" si="0"/>
        <v>2</v>
      </c>
      <c r="N5" s="11">
        <f t="shared" si="0"/>
        <v>553</v>
      </c>
      <c r="O5" s="11">
        <f t="shared" si="0"/>
        <v>8</v>
      </c>
      <c r="P5" s="11">
        <f t="shared" si="0"/>
        <v>687</v>
      </c>
      <c r="Q5" s="11">
        <f t="shared" si="0"/>
        <v>12</v>
      </c>
      <c r="R5" s="11">
        <f t="shared" si="0"/>
        <v>241</v>
      </c>
      <c r="S5" s="11">
        <f t="shared" si="0"/>
        <v>4</v>
      </c>
      <c r="T5" s="11">
        <f t="shared" si="0"/>
        <v>327</v>
      </c>
      <c r="U5" s="11">
        <f t="shared" si="0"/>
        <v>6</v>
      </c>
      <c r="V5" s="11">
        <f t="shared" si="0"/>
        <v>126</v>
      </c>
      <c r="W5" s="11">
        <f t="shared" si="0"/>
        <v>2</v>
      </c>
      <c r="X5" s="11">
        <f t="shared" si="0"/>
        <v>157</v>
      </c>
      <c r="Y5" s="11">
        <f t="shared" si="0"/>
        <v>3</v>
      </c>
      <c r="Z5" s="11">
        <f t="shared" si="0"/>
        <v>212</v>
      </c>
      <c r="AA5" s="11">
        <f t="shared" si="0"/>
        <v>3</v>
      </c>
    </row>
    <row r="8" spans="1:27" x14ac:dyDescent="0.25">
      <c r="A8" s="1" t="s">
        <v>3</v>
      </c>
      <c r="B8" s="34" t="s">
        <v>125</v>
      </c>
    </row>
    <row r="9" spans="1:27" x14ac:dyDescent="0.25">
      <c r="A9" s="2" t="s">
        <v>4</v>
      </c>
      <c r="B9" s="34" t="s">
        <v>126</v>
      </c>
    </row>
    <row r="10" spans="1:27" x14ac:dyDescent="0.25">
      <c r="A10" s="3" t="s">
        <v>31</v>
      </c>
      <c r="B10" s="34" t="s">
        <v>127</v>
      </c>
    </row>
    <row r="11" spans="1:27" x14ac:dyDescent="0.25">
      <c r="A11" s="4" t="s">
        <v>7</v>
      </c>
      <c r="B11" s="34" t="s">
        <v>128</v>
      </c>
    </row>
    <row r="12" spans="1:27" x14ac:dyDescent="0.25">
      <c r="A12" s="29" t="s">
        <v>33</v>
      </c>
      <c r="B12" s="34" t="s">
        <v>129</v>
      </c>
    </row>
    <row r="13" spans="1:27" x14ac:dyDescent="0.25">
      <c r="A13" s="30" t="s">
        <v>9</v>
      </c>
      <c r="B13" s="34" t="s">
        <v>130</v>
      </c>
    </row>
    <row r="14" spans="1:27" x14ac:dyDescent="0.25">
      <c r="A14" s="31" t="s">
        <v>10</v>
      </c>
      <c r="B14" s="34" t="s">
        <v>131</v>
      </c>
    </row>
    <row r="15" spans="1:27" x14ac:dyDescent="0.25">
      <c r="A15" s="28" t="s">
        <v>34</v>
      </c>
      <c r="B15" s="34" t="s">
        <v>132</v>
      </c>
    </row>
    <row r="16" spans="1:27" x14ac:dyDescent="0.25">
      <c r="A16" s="32" t="s">
        <v>99</v>
      </c>
      <c r="B16" s="34" t="s">
        <v>133</v>
      </c>
    </row>
    <row r="17" spans="1:2" x14ac:dyDescent="0.25">
      <c r="A17" s="33" t="s">
        <v>11</v>
      </c>
      <c r="B17" s="34" t="s">
        <v>134</v>
      </c>
    </row>
    <row r="18" spans="1:2" x14ac:dyDescent="0.25">
      <c r="A18" s="26" t="s">
        <v>12</v>
      </c>
      <c r="B18" s="34" t="s">
        <v>135</v>
      </c>
    </row>
  </sheetData>
  <autoFilter ref="A1:Z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FUNZIONI CENTRALI - Voti</vt:lpstr>
      <vt:lpstr>FUNZIONI LOCALI - Voti</vt:lpstr>
      <vt:lpstr>SANITÀ - Voti</vt:lpstr>
      <vt:lpstr>'FUNZIONI CENTRALI - Voti'!_FiltroDatabase</vt:lpstr>
      <vt:lpstr>'FUNZIONI LOCALI - Voti'!_FiltroDatabase</vt:lpstr>
      <vt:lpstr>'SANITÀ - Voti'!_FiltroDatabase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</dc:creator>
  <cp:lastModifiedBy>Utente Windows</cp:lastModifiedBy>
  <cp:lastPrinted>2022-04-12T14:47:38Z</cp:lastPrinted>
  <dcterms:created xsi:type="dcterms:W3CDTF">2022-04-12T09:44:14Z</dcterms:created>
  <dcterms:modified xsi:type="dcterms:W3CDTF">2022-04-12T17:11:55Z</dcterms:modified>
</cp:coreProperties>
</file>